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720" yWindow="915" windowWidth="8700" windowHeight="3555" tabRatio="597"/>
  </bookViews>
  <sheets>
    <sheet name="Lịch học - thi" sheetId="104" r:id="rId1"/>
    <sheet name="Lịch học - thi (2)" sheetId="105" r:id="rId2"/>
  </sheets>
  <calcPr calcId="124519"/>
</workbook>
</file>

<file path=xl/calcChain.xml><?xml version="1.0" encoding="utf-8"?>
<calcChain xmlns="http://schemas.openxmlformats.org/spreadsheetml/2006/main">
  <c r="P184" i="104"/>
  <c r="P215"/>
  <c r="P226" l="1"/>
  <c r="P207"/>
  <c r="P152" l="1"/>
  <c r="P80"/>
  <c r="P85"/>
  <c r="P84"/>
  <c r="P346" i="105"/>
  <c r="P345"/>
  <c r="P344"/>
  <c r="P343"/>
  <c r="P342"/>
  <c r="P341"/>
  <c r="P340"/>
  <c r="P339"/>
  <c r="P338"/>
  <c r="P337"/>
  <c r="P336"/>
  <c r="P335"/>
  <c r="P334"/>
  <c r="P333"/>
  <c r="P332"/>
  <c r="P331"/>
  <c r="P330"/>
  <c r="P329"/>
  <c r="P328"/>
  <c r="P327"/>
  <c r="P326"/>
  <c r="P325"/>
  <c r="P324"/>
  <c r="P323"/>
  <c r="P322"/>
  <c r="P321"/>
  <c r="P320"/>
  <c r="P319"/>
  <c r="P318"/>
  <c r="P317"/>
  <c r="P316"/>
  <c r="P311"/>
  <c r="P310"/>
  <c r="P309"/>
  <c r="P308"/>
  <c r="P307"/>
  <c r="P306"/>
  <c r="P305"/>
  <c r="P304"/>
  <c r="P303"/>
  <c r="P302"/>
  <c r="P301"/>
  <c r="P300"/>
  <c r="P298"/>
  <c r="P297"/>
  <c r="P296"/>
  <c r="P295"/>
  <c r="P294"/>
  <c r="P293"/>
  <c r="P292"/>
  <c r="P291"/>
  <c r="P290"/>
  <c r="P289"/>
  <c r="P288"/>
  <c r="P286"/>
  <c r="P285"/>
  <c r="P284"/>
  <c r="P282"/>
  <c r="P280"/>
  <c r="P279"/>
  <c r="P278"/>
  <c r="P277"/>
  <c r="P276"/>
  <c r="P275"/>
  <c r="P274"/>
  <c r="P273"/>
  <c r="P272"/>
  <c r="P271"/>
  <c r="P270"/>
  <c r="P269"/>
  <c r="P268"/>
  <c r="P267"/>
  <c r="P266"/>
  <c r="P265"/>
  <c r="P264"/>
  <c r="P263"/>
  <c r="P262"/>
  <c r="P260"/>
  <c r="P259"/>
  <c r="P257"/>
  <c r="P256"/>
  <c r="P255"/>
  <c r="P253"/>
  <c r="P252"/>
  <c r="P251"/>
  <c r="P244"/>
  <c r="P243"/>
  <c r="P242"/>
  <c r="P241"/>
  <c r="P240"/>
  <c r="P226"/>
  <c r="P225"/>
  <c r="P224"/>
  <c r="P216"/>
  <c r="P215"/>
  <c r="P214"/>
  <c r="P211"/>
  <c r="P207"/>
  <c r="P206"/>
  <c r="P205"/>
  <c r="P204"/>
  <c r="P203"/>
  <c r="P202"/>
  <c r="P201"/>
  <c r="P200"/>
  <c r="P199"/>
  <c r="P198"/>
  <c r="P197"/>
  <c r="P196"/>
  <c r="P195"/>
  <c r="P194"/>
  <c r="P193"/>
  <c r="P192"/>
  <c r="P191"/>
  <c r="P190"/>
  <c r="P189"/>
  <c r="P188"/>
  <c r="P187"/>
  <c r="P186"/>
  <c r="P183"/>
  <c r="P182"/>
  <c r="P177"/>
  <c r="P175"/>
  <c r="P174"/>
  <c r="P173"/>
  <c r="P169"/>
  <c r="P168"/>
  <c r="P167"/>
  <c r="P166"/>
  <c r="P165"/>
  <c r="P164"/>
  <c r="P163"/>
  <c r="P162"/>
  <c r="P161"/>
  <c r="P158"/>
  <c r="P157"/>
  <c r="P156"/>
  <c r="P153"/>
  <c r="P152"/>
  <c r="P151"/>
  <c r="P150"/>
  <c r="P140"/>
  <c r="P139"/>
  <c r="P137"/>
  <c r="P135"/>
  <c r="P134"/>
  <c r="P133"/>
  <c r="P132"/>
  <c r="P131"/>
  <c r="P130"/>
  <c r="P129"/>
  <c r="P122"/>
  <c r="P121"/>
  <c r="P120"/>
  <c r="P119"/>
  <c r="P117"/>
  <c r="P116"/>
  <c r="P115"/>
  <c r="P114"/>
  <c r="P113"/>
  <c r="P112"/>
  <c r="P111"/>
  <c r="P110"/>
  <c r="P109"/>
  <c r="P108"/>
  <c r="P107"/>
  <c r="P106"/>
  <c r="P105"/>
  <c r="P104"/>
  <c r="P103"/>
  <c r="P102"/>
  <c r="P101"/>
  <c r="P100"/>
  <c r="P99"/>
  <c r="P98"/>
  <c r="P97"/>
  <c r="P96"/>
  <c r="P95"/>
  <c r="P94"/>
  <c r="P93"/>
  <c r="P92"/>
  <c r="P91"/>
  <c r="P90"/>
  <c r="P89"/>
  <c r="P88"/>
  <c r="P87"/>
  <c r="P86"/>
  <c r="P85"/>
  <c r="P84"/>
  <c r="P83"/>
  <c r="P82"/>
  <c r="P81"/>
  <c r="P80"/>
  <c r="P79"/>
  <c r="P78"/>
  <c r="P77"/>
  <c r="P76"/>
  <c r="P75"/>
  <c r="P74"/>
  <c r="P73"/>
  <c r="P72"/>
  <c r="P71"/>
  <c r="P70"/>
  <c r="P69"/>
  <c r="P68"/>
  <c r="P67"/>
  <c r="P66"/>
  <c r="P65"/>
  <c r="P64"/>
  <c r="P63"/>
  <c r="P62"/>
  <c r="P61"/>
  <c r="P60"/>
  <c r="P59"/>
  <c r="P49"/>
  <c r="P48"/>
  <c r="P47"/>
  <c r="P46"/>
  <c r="P45"/>
  <c r="P44"/>
  <c r="P42"/>
  <c r="P39"/>
  <c r="P35"/>
  <c r="P34"/>
  <c r="P32"/>
  <c r="P31"/>
  <c r="P30"/>
  <c r="P29"/>
  <c r="P28"/>
  <c r="P22"/>
  <c r="P20"/>
  <c r="P18"/>
  <c r="P16"/>
  <c r="P14"/>
  <c r="P13"/>
  <c r="P285" i="104"/>
  <c r="P283"/>
  <c r="P288"/>
  <c r="P330"/>
  <c r="P276"/>
  <c r="P275"/>
  <c r="P318"/>
  <c r="P317"/>
  <c r="P272"/>
  <c r="P271"/>
  <c r="P270"/>
  <c r="P269"/>
  <c r="P268"/>
  <c r="P267"/>
  <c r="P211"/>
  <c r="P210"/>
  <c r="P228"/>
  <c r="P274"/>
  <c r="P273"/>
  <c r="P284"/>
  <c r="P287"/>
  <c r="P329"/>
  <c r="P98"/>
  <c r="P97"/>
  <c r="P328"/>
  <c r="P327"/>
  <c r="P326"/>
  <c r="P266"/>
  <c r="P265"/>
  <c r="P264"/>
  <c r="P101"/>
  <c r="P193"/>
  <c r="P316"/>
  <c r="P315"/>
  <c r="P311"/>
  <c r="P310"/>
  <c r="P309"/>
  <c r="P325"/>
  <c r="P214"/>
  <c r="P314"/>
  <c r="P313"/>
  <c r="P312"/>
  <c r="P308"/>
  <c r="P307"/>
  <c r="P306"/>
  <c r="P305"/>
  <c r="P304"/>
  <c r="P303"/>
  <c r="P302"/>
  <c r="P301"/>
  <c r="P300"/>
  <c r="P299"/>
  <c r="P262"/>
  <c r="P261"/>
  <c r="P260"/>
  <c r="P259"/>
  <c r="P257"/>
  <c r="P255"/>
  <c r="P254"/>
  <c r="P253"/>
  <c r="P238"/>
  <c r="P237"/>
  <c r="P236"/>
  <c r="P281"/>
  <c r="P280"/>
  <c r="P234"/>
  <c r="P99"/>
  <c r="P192"/>
  <c r="P191"/>
  <c r="P190"/>
  <c r="P189"/>
  <c r="P188"/>
  <c r="P187"/>
  <c r="P186"/>
  <c r="P95"/>
  <c r="P94"/>
  <c r="P93"/>
  <c r="P92"/>
  <c r="P185"/>
  <c r="P183"/>
  <c r="P182"/>
  <c r="P180"/>
  <c r="P178"/>
  <c r="P177"/>
  <c r="P86"/>
  <c r="P83"/>
  <c r="P212"/>
  <c r="P252"/>
  <c r="P251"/>
  <c r="P67"/>
  <c r="P66"/>
  <c r="P65"/>
  <c r="P64"/>
  <c r="P63"/>
  <c r="P62"/>
  <c r="P61"/>
  <c r="P60"/>
  <c r="P59"/>
  <c r="P58"/>
  <c r="P160"/>
  <c r="P159"/>
  <c r="P158"/>
  <c r="P209"/>
  <c r="P208"/>
  <c r="P91"/>
  <c r="P90"/>
  <c r="P89"/>
  <c r="P88"/>
  <c r="P87"/>
  <c r="P324"/>
  <c r="P298"/>
  <c r="P297"/>
  <c r="P296"/>
  <c r="P323"/>
  <c r="P322"/>
  <c r="P294"/>
  <c r="P155"/>
  <c r="P154"/>
  <c r="P250"/>
  <c r="P249"/>
  <c r="P286"/>
  <c r="P248"/>
  <c r="P247"/>
  <c r="P246"/>
  <c r="P245"/>
  <c r="P225"/>
  <c r="P206"/>
  <c r="P151"/>
  <c r="P149"/>
  <c r="P150"/>
  <c r="P205"/>
  <c r="P279"/>
  <c r="P243"/>
  <c r="P242"/>
  <c r="P321"/>
  <c r="P140"/>
  <c r="P293"/>
  <c r="P292"/>
  <c r="P291"/>
  <c r="P290"/>
  <c r="P145"/>
  <c r="P202"/>
  <c r="P136"/>
  <c r="P135"/>
  <c r="P134"/>
  <c r="P133"/>
  <c r="P132"/>
  <c r="P131"/>
  <c r="P130"/>
  <c r="P129"/>
  <c r="P198"/>
  <c r="P197"/>
  <c r="P224"/>
  <c r="P222"/>
  <c r="P223"/>
  <c r="P282"/>
  <c r="P213"/>
  <c r="P57"/>
  <c r="P56"/>
  <c r="P55"/>
  <c r="P54"/>
  <c r="P53"/>
  <c r="P52"/>
  <c r="P51"/>
  <c r="P50"/>
  <c r="P49"/>
  <c r="P48"/>
  <c r="P47"/>
  <c r="P46"/>
  <c r="P45"/>
  <c r="P44"/>
  <c r="P43"/>
  <c r="P42"/>
  <c r="P41"/>
  <c r="P40"/>
  <c r="P39"/>
  <c r="P38"/>
  <c r="P37"/>
  <c r="P36"/>
  <c r="P35"/>
  <c r="P34"/>
  <c r="P33"/>
  <c r="P32"/>
  <c r="P31"/>
  <c r="P30"/>
  <c r="P29"/>
  <c r="P28"/>
  <c r="P27"/>
  <c r="P26"/>
  <c r="P25"/>
  <c r="P24"/>
  <c r="P23"/>
  <c r="P22"/>
  <c r="P21"/>
  <c r="P20"/>
  <c r="P19"/>
  <c r="P18"/>
  <c r="P17"/>
  <c r="P16"/>
  <c r="P15"/>
  <c r="P126"/>
  <c r="P125"/>
  <c r="P124"/>
  <c r="P123"/>
  <c r="P122"/>
  <c r="P121"/>
  <c r="P119"/>
  <c r="P115"/>
  <c r="P320"/>
  <c r="P240"/>
  <c r="P239"/>
  <c r="P233"/>
  <c r="P278"/>
  <c r="P14"/>
  <c r="P13"/>
  <c r="P277"/>
  <c r="P219"/>
  <c r="P217"/>
  <c r="P106"/>
  <c r="P105"/>
  <c r="P104"/>
</calcChain>
</file>

<file path=xl/sharedStrings.xml><?xml version="1.0" encoding="utf-8"?>
<sst xmlns="http://schemas.openxmlformats.org/spreadsheetml/2006/main" count="2951" uniqueCount="532">
  <si>
    <t>TT</t>
  </si>
  <si>
    <t>I</t>
  </si>
  <si>
    <t xml:space="preserve">Tên HP/TC </t>
  </si>
  <si>
    <t>Họ và tên HSSV</t>
  </si>
  <si>
    <t>Lớp</t>
  </si>
  <si>
    <t>Điểm TK</t>
  </si>
  <si>
    <t>Lịch học/ôn thi</t>
  </si>
  <si>
    <t>TRƯỜNG ĐẠI HỌC VH,TT &amp; DL THANH HOÁ</t>
  </si>
  <si>
    <t>CỘNG HOÀ XÃ HỘI CHỦ NGHĨA VIỆT NAM</t>
  </si>
  <si>
    <t>PHÒNG QUẢN LÝ ĐÀO TẠO</t>
  </si>
  <si>
    <t>Độc lập - Tự do - Hạnh phúc</t>
  </si>
  <si>
    <t>DANH SÁCH</t>
  </si>
  <si>
    <t xml:space="preserve">   Đề nghị các khoa thực hiện đúng quy trình và kế hoạch theo quy định.</t>
  </si>
  <si>
    <t>NGƯỜI LẬP</t>
  </si>
  <si>
    <t>Lưu Vũ Nam</t>
  </si>
  <si>
    <t>Số TC</t>
  </si>
  <si>
    <t>Tổng
 tiết học lại</t>
  </si>
  <si>
    <t>NHÓM MÔN CHUNG</t>
  </si>
  <si>
    <t>TS. Lê Thanh Hà</t>
  </si>
  <si>
    <t>Yêu cầu:</t>
  </si>
  <si>
    <t xml:space="preserve">    2. Hồ sơ học trả nợ phải đảm bảo quy trình từ khâu kế hoạch học, phân công GV dạy, các phiếu điểm tín chỉ, tổ chức thi lấy điểm học phần, bảng điểm tổng kết học phần nợ điểm. </t>
  </si>
  <si>
    <t xml:space="preserve">    3. Giảng viên chỉ dạy khi HSSV xuất trình phiếu xác nhận đã nộp lệ phí đầy đủ</t>
  </si>
  <si>
    <t>Phòng</t>
  </si>
  <si>
    <t>BIÊN CHẾ HỌC KỲ LINH HOẠT CHO SINH VIÊN CUỐI KHOÁ</t>
  </si>
  <si>
    <t>TC1</t>
  </si>
  <si>
    <t>TC2</t>
  </si>
  <si>
    <t>TC3</t>
  </si>
  <si>
    <t>CC</t>
  </si>
  <si>
    <t>GHP</t>
  </si>
  <si>
    <t>Thi hết HP</t>
  </si>
  <si>
    <t>TC4</t>
  </si>
  <si>
    <t>Căn cứ quy chế 17 ban hành kèm theo quyết định số 17/VBHN-BGDĐT ngày 15 tháng 8 năm 2007 của Bộ giáo dục và Đào tạo về việc ban hành quy chế đào tạo Đại học và cao đẳng hệ chính quy theo hệ thống tín chỉ;
Căn cứ quy chế hoạt động đào tạo và tự chủ trong quản lý tài chính hiện hành của trường Đại học Văn hoá, Thể thao và Du lịch Thanh Hoá;</t>
  </si>
  <si>
    <t>KT. HIỆU TRƯỞNG</t>
  </si>
  <si>
    <t>PHÓ HIỆU TRƯỞNG</t>
  </si>
  <si>
    <t>TS. Nguyễn Văn Dũng</t>
  </si>
  <si>
    <t xml:space="preserve">    4. Thư ký khoa chủ động liên hệ với sinh viên và giảng viên giảng dạy. Các khoa thực hiện theo dõi quá trình giảng dạy của Giảng viên và làm sổ lên lớp cho GV</t>
  </si>
  <si>
    <t>Giảng viên giảng dạy</t>
  </si>
  <si>
    <t>Quách Vân</t>
  </si>
  <si>
    <t>Anh</t>
  </si>
  <si>
    <t>Pháp luật đại cương</t>
  </si>
  <si>
    <t>GDMNK1</t>
  </si>
  <si>
    <t>3,9</t>
  </si>
  <si>
    <t>7,0</t>
  </si>
  <si>
    <t>2,5</t>
  </si>
  <si>
    <t>0,0</t>
  </si>
  <si>
    <t>Múa và phương pháp biên đạo múa</t>
  </si>
  <si>
    <t>5,0</t>
  </si>
  <si>
    <t>3,0</t>
  </si>
  <si>
    <t>Phạm Thị</t>
  </si>
  <si>
    <t>Diện</t>
  </si>
  <si>
    <t>3,3</t>
  </si>
  <si>
    <t>6,0</t>
  </si>
  <si>
    <t>8,0</t>
  </si>
  <si>
    <t>1,5</t>
  </si>
  <si>
    <t xml:space="preserve"> Trần Thị</t>
  </si>
  <si>
    <t>Bích</t>
  </si>
  <si>
    <t>Ngoại ngữ 2</t>
  </si>
  <si>
    <t>3,7</t>
  </si>
  <si>
    <t>Hằng</t>
  </si>
  <si>
    <t>3,8</t>
  </si>
  <si>
    <t>Dương Thị</t>
  </si>
  <si>
    <t>Hòa</t>
  </si>
  <si>
    <t>6,5</t>
  </si>
  <si>
    <t xml:space="preserve">Lang Thị </t>
  </si>
  <si>
    <t>Nhung</t>
  </si>
  <si>
    <t xml:space="preserve">Lê Thị </t>
  </si>
  <si>
    <t>Thương</t>
  </si>
  <si>
    <t>Kha Thị Ngọc</t>
  </si>
  <si>
    <t>Huyền</t>
  </si>
  <si>
    <t>Đàn</t>
  </si>
  <si>
    <t>2,0</t>
  </si>
  <si>
    <t xml:space="preserve">Duy Thị </t>
  </si>
  <si>
    <t>Oanh</t>
  </si>
  <si>
    <t>2,4</t>
  </si>
  <si>
    <t>Những nguyên lý cơ bản của CN Mác-Lênin2</t>
  </si>
  <si>
    <t>CTXH K1</t>
  </si>
  <si>
    <t>Cơ sở văn hóa Việt Nam</t>
  </si>
  <si>
    <t>Xã hội học truyền thông đại chúng và DLXH</t>
  </si>
  <si>
    <t>QLVH K4</t>
  </si>
  <si>
    <t>Quản lý nguồn nhân lực trong các tổ chức VHNT</t>
  </si>
  <si>
    <t>Thực tế chuyên ngành</t>
  </si>
  <si>
    <t>Nguyễn Đình</t>
  </si>
  <si>
    <t>Đinh Hoàng Thanh</t>
  </si>
  <si>
    <t>Thiên</t>
  </si>
  <si>
    <t>Lê Tuấn</t>
  </si>
  <si>
    <t>ĐH LTQLVHK5B</t>
  </si>
  <si>
    <t>Các ngành công nghiệp văn hóa</t>
  </si>
  <si>
    <t>Đường lối cách mạng của ĐCSVN</t>
  </si>
  <si>
    <t>Văn hóa công sở</t>
  </si>
  <si>
    <t>Xây dựng văn hóa cộng đồng</t>
  </si>
  <si>
    <t>Quản lý các thiết chế văn hóa</t>
  </si>
  <si>
    <t>Quản lý nguồn nhân lực trong các tổ chức VH</t>
  </si>
  <si>
    <t>Kỹ thuật soạn thảo văn bản</t>
  </si>
  <si>
    <t>Nguyễn Thị</t>
  </si>
  <si>
    <t>Giang</t>
  </si>
  <si>
    <t>Hoàng Phương</t>
  </si>
  <si>
    <t>Hoa</t>
  </si>
  <si>
    <t>Thiều Quang</t>
  </si>
  <si>
    <t>Lương</t>
  </si>
  <si>
    <t xml:space="preserve">Tổng quan khách sạn </t>
  </si>
  <si>
    <t>QTKS K2</t>
  </si>
  <si>
    <t xml:space="preserve">Kinh tế du lịch </t>
  </si>
  <si>
    <t xml:space="preserve">Quản trị khu Resort </t>
  </si>
  <si>
    <t xml:space="preserve">Quản trị chiến lược </t>
  </si>
  <si>
    <t xml:space="preserve">Quản trị dịch vụ </t>
  </si>
  <si>
    <t>Ly</t>
  </si>
  <si>
    <t>Nguyễn Thu</t>
  </si>
  <si>
    <t>Trang</t>
  </si>
  <si>
    <t>Lê Văn</t>
  </si>
  <si>
    <t>Lợi</t>
  </si>
  <si>
    <t>QLTDTTK2</t>
  </si>
  <si>
    <t>Đi thi đấu</t>
  </si>
  <si>
    <t>Trần Thị</t>
  </si>
  <si>
    <t>Phạm Tuấn</t>
  </si>
  <si>
    <t>Đạo đức công vụ</t>
  </si>
  <si>
    <t>ĐH CQ QLNN K1</t>
  </si>
  <si>
    <t>Kỹ thuật điều hành công sở</t>
  </si>
  <si>
    <t>Luật hành chính</t>
  </si>
  <si>
    <t>Luật lao động</t>
  </si>
  <si>
    <t>Quản lý nhà nước về kinh tế</t>
  </si>
  <si>
    <t>Tổ chức bộ máy hành chính nhà nước</t>
  </si>
  <si>
    <t>Ứng dụng tin học trong hoạt động quản lý</t>
  </si>
  <si>
    <t>Hành chính công</t>
  </si>
  <si>
    <t>Nhân sự hành chính nhà nước</t>
  </si>
  <si>
    <t>Quản lý nhà nước về hành chính – tư pháp</t>
  </si>
  <si>
    <t>Văn bản quản lý nhà nước</t>
  </si>
  <si>
    <t>Ngoại ngữ 1</t>
  </si>
  <si>
    <t>Phạm Văn</t>
  </si>
  <si>
    <t>Chiểu</t>
  </si>
  <si>
    <t>Luật Hành chính</t>
  </si>
  <si>
    <t>Xã hội học đại cương</t>
  </si>
  <si>
    <t>Phạm Tiến</t>
  </si>
  <si>
    <t>Phi</t>
  </si>
  <si>
    <t>Mùa Láo</t>
  </si>
  <si>
    <t>Thấy</t>
  </si>
  <si>
    <t>Tin học đại cương</t>
  </si>
  <si>
    <t>Nguyễn Văn</t>
  </si>
  <si>
    <t>Dũng</t>
  </si>
  <si>
    <t>Hiền</t>
  </si>
  <si>
    <t>Quản lý nhà nước về đô thị</t>
  </si>
  <si>
    <t>Thực tế nghề nghiệp</t>
  </si>
  <si>
    <t>Kiểm tra lại số TC</t>
  </si>
  <si>
    <t>Đặng Đình</t>
  </si>
  <si>
    <t>Nguyên</t>
  </si>
  <si>
    <t>Quản lý nguồn nhân lực xã hội</t>
  </si>
  <si>
    <t>Quản lý nhà nước về hành chính tư pháp</t>
  </si>
  <si>
    <t>Thủ tục hành chính</t>
  </si>
  <si>
    <t>Quản lý nhà nước về dân tộc – tôn giáo</t>
  </si>
  <si>
    <t>7,5</t>
  </si>
  <si>
    <t>Yên Thị</t>
  </si>
  <si>
    <t>Quản lý nhà nước về dân tộc và tôn giáo</t>
  </si>
  <si>
    <t>SV đẻ vào ngày thi, đã nộp GXN cho P. Đào tạo</t>
  </si>
  <si>
    <t>PhonPhaXay</t>
  </si>
  <si>
    <t>Phu Vông</t>
  </si>
  <si>
    <t>Chưa thi CK</t>
  </si>
  <si>
    <t>8,5</t>
  </si>
  <si>
    <t>Lê Quang</t>
  </si>
  <si>
    <t>Cường</t>
  </si>
  <si>
    <t>ĐHTNK3</t>
  </si>
  <si>
    <t>Ký xướng âm 5</t>
  </si>
  <si>
    <t>Lê Đức</t>
  </si>
  <si>
    <t>Công</t>
  </si>
  <si>
    <t>Piano1</t>
  </si>
  <si>
    <t>Piano2</t>
  </si>
  <si>
    <t>Nguyễn Đức</t>
  </si>
  <si>
    <t>Cảnh</t>
  </si>
  <si>
    <t>Âm nhạc truyền thống Việt Nam</t>
  </si>
  <si>
    <t>Tạ Quang</t>
  </si>
  <si>
    <t>Nguyễn Hữu</t>
  </si>
  <si>
    <t>Mạnh</t>
  </si>
  <si>
    <t>Nguyễn Thị Như</t>
  </si>
  <si>
    <t>Quỳnh</t>
  </si>
  <si>
    <t>Hòa âm 2</t>
  </si>
  <si>
    <t>Nguyễn Ngọc</t>
  </si>
  <si>
    <t>Nhi</t>
  </si>
  <si>
    <t>Tin học chuyên ngành</t>
  </si>
  <si>
    <t>Ký xướng âm 3</t>
  </si>
  <si>
    <t>Hợp xướng 2</t>
  </si>
  <si>
    <t>Phân tích tác phẩm</t>
  </si>
  <si>
    <t>Nguyệt</t>
  </si>
  <si>
    <t>Nghệ thuật học đại cương</t>
  </si>
  <si>
    <t>Hòa âm 1</t>
  </si>
  <si>
    <t>Ký xướng âm 4</t>
  </si>
  <si>
    <t>Lê Thị</t>
  </si>
  <si>
    <t>Linh</t>
  </si>
  <si>
    <t>Những nguyên lý cơ bản của chủ nghĩa Mác-Lênin 1</t>
  </si>
  <si>
    <t>Lịch sử âm nhạc phương Tây</t>
  </si>
  <si>
    <t>Piano 2</t>
  </si>
  <si>
    <t>Trịnh Hồng</t>
  </si>
  <si>
    <t>Ký xướng âm 2</t>
  </si>
  <si>
    <t>Âm nhạc truyền thống  Việt Nam</t>
  </si>
  <si>
    <t>Kỹ thuật diễn viên</t>
  </si>
  <si>
    <t>Ký xướng âm 6</t>
  </si>
  <si>
    <t>Vũ Tuấn</t>
  </si>
  <si>
    <t>Đọc ghi nhạc 1</t>
  </si>
  <si>
    <t>TCNKAN K29</t>
  </si>
  <si>
    <t>Đọc ghi nhạc2</t>
  </si>
  <si>
    <t>Đọc ghi nhạc3</t>
  </si>
  <si>
    <t>Đọc ghi nhạc 4</t>
  </si>
  <si>
    <t>Đọc ghi nhạc 5</t>
  </si>
  <si>
    <t>Dương Tiến</t>
  </si>
  <si>
    <t>Đọc ghi nhạc 3</t>
  </si>
  <si>
    <t>Nguyễn Thị Mỹ</t>
  </si>
  <si>
    <t>Duyên</t>
  </si>
  <si>
    <t>Nguyễn Thị Thu</t>
  </si>
  <si>
    <t>Đọc ghi nhạc5</t>
  </si>
  <si>
    <t>Đào Thị Hồng</t>
  </si>
  <si>
    <t>Phúc</t>
  </si>
  <si>
    <t>Cao Thị</t>
  </si>
  <si>
    <t>Đỗ Hoàng</t>
  </si>
  <si>
    <t>Hoàng Ngọc</t>
  </si>
  <si>
    <t>Nhất</t>
  </si>
  <si>
    <t>Nguyễn Tuấn</t>
  </si>
  <si>
    <t>Nhạc cụ 3</t>
  </si>
  <si>
    <t>ĐHSPANK4</t>
  </si>
  <si>
    <t>Nghiệp vụ SP 1</t>
  </si>
  <si>
    <t>Nghiệp vụ SP 2</t>
  </si>
  <si>
    <t>Nghiệp vụ SP 3</t>
  </si>
  <si>
    <t>1,9</t>
  </si>
  <si>
    <t>Kí xướng âm 5</t>
  </si>
  <si>
    <t>Nhạc cụ 2</t>
  </si>
  <si>
    <t>1,0</t>
  </si>
  <si>
    <t>Kí xướng âm 3</t>
  </si>
  <si>
    <t>4,0</t>
  </si>
  <si>
    <t>Nhạc cụ 1</t>
  </si>
  <si>
    <t>4,5</t>
  </si>
  <si>
    <t>Nhập môn sáng tác</t>
  </si>
  <si>
    <t>Lâm Thúy</t>
  </si>
  <si>
    <t>Hà</t>
  </si>
  <si>
    <t>Hợp xướng</t>
  </si>
  <si>
    <t>5,7</t>
  </si>
  <si>
    <t>2,3</t>
  </si>
  <si>
    <t xml:space="preserve">Nguyễn Ngọc </t>
  </si>
  <si>
    <t>Hiếu</t>
  </si>
  <si>
    <t>Nghệ thuật học ĐC</t>
  </si>
  <si>
    <t>2,2</t>
  </si>
  <si>
    <t>4,7</t>
  </si>
  <si>
    <t xml:space="preserve">Phạm Ngọc </t>
  </si>
  <si>
    <t>Huân</t>
  </si>
  <si>
    <t>5,5</t>
  </si>
  <si>
    <t>3,5</t>
  </si>
  <si>
    <t>Lê Duy</t>
  </si>
  <si>
    <t>Đô</t>
  </si>
  <si>
    <t>Giáo dục học</t>
  </si>
  <si>
    <t xml:space="preserve">Trần Thị </t>
  </si>
  <si>
    <t>Sinh</t>
  </si>
  <si>
    <t xml:space="preserve">Phạm Văn </t>
  </si>
  <si>
    <t>Tự</t>
  </si>
  <si>
    <t>LTSPANK5B</t>
  </si>
  <si>
    <t>Nguyên lý 2</t>
  </si>
  <si>
    <t>Nguyên lý 1</t>
  </si>
  <si>
    <t>1,7</t>
  </si>
  <si>
    <t>Trịnh Xuân</t>
  </si>
  <si>
    <t>Thanh</t>
  </si>
  <si>
    <t xml:space="preserve">Nguyễn Thế </t>
  </si>
  <si>
    <t>Sơn</t>
  </si>
  <si>
    <t xml:space="preserve">Trần Ngọc </t>
  </si>
  <si>
    <t>Dương</t>
  </si>
  <si>
    <t>Kí xướng âm 2</t>
  </si>
  <si>
    <t>SPANK4</t>
  </si>
  <si>
    <t>4,8</t>
  </si>
  <si>
    <t xml:space="preserve">Lê Tuyết </t>
  </si>
  <si>
    <t>Mai</t>
  </si>
  <si>
    <t>Nghiệp vụ SP3</t>
  </si>
  <si>
    <t>SPMTK4</t>
  </si>
  <si>
    <t>Bố cục 3</t>
  </si>
  <si>
    <t>Bố cục 5</t>
  </si>
  <si>
    <t>Bố cục 6</t>
  </si>
  <si>
    <t>Kí họa</t>
  </si>
  <si>
    <t>Marketing</t>
  </si>
  <si>
    <t>ĐH TKTT K2</t>
  </si>
  <si>
    <t>ĐH TKTT K3</t>
  </si>
  <si>
    <t>Công nghệ cắt may sơ mi nam, nữ</t>
  </si>
  <si>
    <t>Hình họa màu 3</t>
  </si>
  <si>
    <t>TC NKHHK30</t>
  </si>
  <si>
    <t>Hình họa đen trắng</t>
  </si>
  <si>
    <t>Lịch sử Mỹ thuật</t>
  </si>
  <si>
    <t>Bố cục 2</t>
  </si>
  <si>
    <t>Hình họa đen trắng 2</t>
  </si>
  <si>
    <t>Trang trí 1</t>
  </si>
  <si>
    <t>Hình họa đen trắng 3</t>
  </si>
  <si>
    <t>Pháp luật</t>
  </si>
  <si>
    <t>Thảo</t>
  </si>
  <si>
    <t>Đặng Phương</t>
  </si>
  <si>
    <t>Lường Thị</t>
  </si>
  <si>
    <t>Lan</t>
  </si>
  <si>
    <t>Hà Thị</t>
  </si>
  <si>
    <t>Lê Thị Bích</t>
  </si>
  <si>
    <t>Hậu</t>
  </si>
  <si>
    <t>Lộc</t>
  </si>
  <si>
    <t xml:space="preserve">Nguyễn Thành </t>
  </si>
  <si>
    <t>Dương Thùy</t>
  </si>
  <si>
    <t>Văn hóa Ẩm thực</t>
  </si>
  <si>
    <t>VHDL K4</t>
  </si>
  <si>
    <t>Ngoại Ngữ 2</t>
  </si>
  <si>
    <t>Dân tộc học đại cương</t>
  </si>
  <si>
    <t>Văn hóa dân gian</t>
  </si>
  <si>
    <t>Mỹ thuật và kiến trúc Việt Nam</t>
  </si>
  <si>
    <t>Nghệ thuật biểu diễn truyền thống</t>
  </si>
  <si>
    <t>Tổ chức sự kiện</t>
  </si>
  <si>
    <t>Kỹ năng giao tiếp</t>
  </si>
  <si>
    <t>Thiết kế và điều hành tour</t>
  </si>
  <si>
    <t>Địa lý du lịch</t>
  </si>
  <si>
    <t>Tiến trình văn học Việt Nam</t>
  </si>
  <si>
    <t>Trịnh Thị</t>
  </si>
  <si>
    <t xml:space="preserve">Lê Đình </t>
  </si>
  <si>
    <t>Tùng</t>
  </si>
  <si>
    <t>Tống Thị</t>
  </si>
  <si>
    <t>Phương</t>
  </si>
  <si>
    <t>Quản trị chất lượng dịch vụ</t>
  </si>
  <si>
    <t xml:space="preserve">Phùng Bảo </t>
  </si>
  <si>
    <t>Trọng</t>
  </si>
  <si>
    <t>DL LH K1</t>
  </si>
  <si>
    <t>Marketing căn bản</t>
  </si>
  <si>
    <t>Tâm lý khách du lịch</t>
  </si>
  <si>
    <t>Luật Kinh tế</t>
  </si>
  <si>
    <t>Kinh tế Du lịch</t>
  </si>
  <si>
    <t>Quản trị chiến lược</t>
  </si>
  <si>
    <t>Quản trị dịch vụ</t>
  </si>
  <si>
    <t>Quản trị khu Resort</t>
  </si>
  <si>
    <t xml:space="preserve">Nguyễn Thị </t>
  </si>
  <si>
    <t>QTKSK2</t>
  </si>
  <si>
    <t xml:space="preserve">Vũ Thị </t>
  </si>
  <si>
    <t xml:space="preserve">Hán Thị Thanh </t>
  </si>
  <si>
    <t xml:space="preserve">Nguyễn Thu </t>
  </si>
  <si>
    <t xml:space="preserve">Cao Thị Kim </t>
  </si>
  <si>
    <t>Cúc</t>
  </si>
  <si>
    <t>VHDLK4</t>
  </si>
  <si>
    <t xml:space="preserve">Dương Thùy </t>
  </si>
  <si>
    <t xml:space="preserve">Trần Thị Ngọc </t>
  </si>
  <si>
    <t>Tuyền</t>
  </si>
  <si>
    <t>NNAK1</t>
  </si>
  <si>
    <t xml:space="preserve">Phạm Tuấn </t>
  </si>
  <si>
    <t>QLNNK1</t>
  </si>
  <si>
    <t xml:space="preserve">Nguyễn Phương </t>
  </si>
  <si>
    <t xml:space="preserve">Lương Văn </t>
  </si>
  <si>
    <t>Tuân</t>
  </si>
  <si>
    <t xml:space="preserve">Nguyễn Thị Hải </t>
  </si>
  <si>
    <t>QLVHK4</t>
  </si>
  <si>
    <t xml:space="preserve">Nguyễn Đình </t>
  </si>
  <si>
    <t>CTXHK1</t>
  </si>
  <si>
    <t xml:space="preserve">Quách Thị Vân </t>
  </si>
  <si>
    <t>SPMNK1</t>
  </si>
  <si>
    <t xml:space="preserve">Kha Thị Ngọc </t>
  </si>
  <si>
    <t>TKTTK3</t>
  </si>
  <si>
    <t>TNK3</t>
  </si>
  <si>
    <r>
      <t xml:space="preserve">Lâm </t>
    </r>
    <r>
      <rPr>
        <sz val="9"/>
        <color rgb="FFFF0000"/>
        <rFont val="Times New Roman"/>
        <family val="1"/>
        <charset val="163"/>
      </rPr>
      <t>Thúy</t>
    </r>
  </si>
  <si>
    <t>Giáo dục thể chất 1</t>
  </si>
  <si>
    <t>Giáo dục thể chất 2</t>
  </si>
  <si>
    <t>Giáo dục thể chất 3</t>
  </si>
  <si>
    <t>Giáo dục thể chất 4</t>
  </si>
  <si>
    <t>Giáo dục thể chất 5</t>
  </si>
  <si>
    <t>Công tác đội TNTP HCM</t>
  </si>
  <si>
    <t>Đường lối văn hoá văn nghệ</t>
  </si>
  <si>
    <t>Âm nhạc K4</t>
  </si>
  <si>
    <t>Lý thuyết âm nhạc 1</t>
  </si>
  <si>
    <t>Lịch sử âm nhạc Phương Đông</t>
  </si>
  <si>
    <t>Lịch sử âm nhạc Phương Tây</t>
  </si>
  <si>
    <t>Lịch sử âm nhạc Việt Nam</t>
  </si>
  <si>
    <t>Lịch sử mỹ thuật Việt Nam</t>
  </si>
  <si>
    <t>Lý thuyết âm nhạc 2</t>
  </si>
  <si>
    <t>Nghiệp vụ hướng dẫn du lịch 1</t>
  </si>
  <si>
    <t>Nghiệp vụ hướng dẫn du lịch 3</t>
  </si>
  <si>
    <t>Phương pháp nghiên cứu khoa học</t>
  </si>
  <si>
    <t>Phương pháp tổ chức hoạt động âm nhạc cho trẻ mầm non</t>
  </si>
  <si>
    <t>Quản lý các hoạt động thông tin truyền thông</t>
  </si>
  <si>
    <t>QTDVDL&amp;LH K1</t>
  </si>
  <si>
    <t>Tin học</t>
  </si>
  <si>
    <t xml:space="preserve">    1. Các khoa thông báo cho sinh viên về lịch học, mức lệ phí học và nộp lệ phí trước khi vào học. Lệ phí học linh hoạt nộp cho bà Trương Huyền Trang phòng Quản lý Đào tạo.</t>
  </si>
  <si>
    <t>Thanh Hoá, ngày 08 tháng 4 năm 2019</t>
  </si>
  <si>
    <t>(Thời gian từ 22/4/2019 đến 26/5/2019)</t>
  </si>
  <si>
    <t>Tiếng anh chuyên ngành du lịch 2</t>
  </si>
  <si>
    <t>Tâm lý lứa tuổi</t>
  </si>
  <si>
    <t>Tiếng anh chuyên ngành du lịch 1</t>
  </si>
  <si>
    <t>Tư tưởng Hồ Chí Minh</t>
  </si>
  <si>
    <t>Tuyến điểm du lịch Việt Nam</t>
  </si>
  <si>
    <t>Trang trí ứng dụng 1</t>
  </si>
  <si>
    <t>Sinh lý học thể dục thể thao</t>
  </si>
  <si>
    <t>Đọc ghi nhạc 2</t>
  </si>
  <si>
    <t>Đường lối VHVN của Đảng CSVN</t>
  </si>
  <si>
    <t>Nghiệp vụ sư phạm 1</t>
  </si>
  <si>
    <t>Nghiệp vụ sư phạm 2</t>
  </si>
  <si>
    <t>Nghiệp vụ sư phạm 3</t>
  </si>
  <si>
    <t>Miễn đóng tiền</t>
  </si>
  <si>
    <t>Những nguyên lý cơ bản của chủ nghĩa Mác-Lênin 2</t>
  </si>
  <si>
    <t>Trang trí ứng dụng 2</t>
  </si>
  <si>
    <t>(Thời gian từ 18/4/2019 đến 19/5/2019)</t>
  </si>
  <si>
    <t>KHOA ÂM NHẠC + SPNT</t>
  </si>
  <si>
    <t>III</t>
  </si>
  <si>
    <t>KHOA GIÁO DỤC MẦM NON</t>
  </si>
  <si>
    <t>KHOA DU LỊCH &amp; QTKS + TDTT</t>
  </si>
  <si>
    <t>KHOA VĂN HOÁ - THÔNG TIN + KHOA LUẬT &amp; QLNN</t>
  </si>
  <si>
    <t>II</t>
  </si>
  <si>
    <t>IV</t>
  </si>
  <si>
    <t>V</t>
  </si>
  <si>
    <t>Tào Ngọc Biên</t>
  </si>
  <si>
    <t>Nguyễn Thị Lan</t>
  </si>
  <si>
    <t>Lê Thị Nhàn</t>
  </si>
  <si>
    <t xml:space="preserve">Ngày 18, 19, 20, 21 + Sáng 22/4 </t>
  </si>
  <si>
    <t xml:space="preserve">Ngày 18, 19, 20, 21 + 
Sáng 22/4 </t>
  </si>
  <si>
    <t>Ngày 18, 19, 20/4</t>
  </si>
  <si>
    <t>Ngày 20 + sáng 21/4</t>
  </si>
  <si>
    <t>Chiều 21/4 + Ngày 22/4</t>
  </si>
  <si>
    <t>Ngày 23/4 + Sáng 24/4</t>
  </si>
  <si>
    <t>Chiều 24/4 + Ngày 25/4</t>
  </si>
  <si>
    <t>Chiều 25/4 + Ngày 26/4</t>
  </si>
  <si>
    <t>Ngày 02, 03, 04, 05, 06, 07/5</t>
  </si>
  <si>
    <t>Ngày 08, 09, 10, 11 + Sáng 12/5</t>
  </si>
  <si>
    <t>Thi lại</t>
  </si>
  <si>
    <t>Ngày 21, 22, 23, 24 + Sáng 25/4</t>
  </si>
  <si>
    <t>Ngày 23, 24, 25/4</t>
  </si>
  <si>
    <t>Ngày 02, 03, 04, 05 + Sáng 06/5</t>
  </si>
  <si>
    <t>SV tự liên hệ với Khoa, GV để học lại, Khoa gửi kế hoạch cụ thể từng môn cho phòng QLĐT</t>
  </si>
  <si>
    <t>Ngày 08, 09, 10/5</t>
  </si>
  <si>
    <t>Chiều 19 + Ngày 20/4</t>
  </si>
  <si>
    <t>Ngày 21, 22, 23, 24, 25/4</t>
  </si>
  <si>
    <t>Ngày 02, 03, 04, 05, 06/5</t>
  </si>
  <si>
    <t>Ngày 02, 03, 04/5</t>
  </si>
  <si>
    <t>Ngày 05, 06, 07/5</t>
  </si>
  <si>
    <t>Ngày 19, 20/4</t>
  </si>
  <si>
    <t>Ngày 21, 22/4</t>
  </si>
  <si>
    <t>Ngày 24, 25/4</t>
  </si>
  <si>
    <t>Sinh viên tự liên hệ với GV để học lại. Bộ môn Thanh nhạc, Nhạc cụ chủ động phân công giảng viên giảng dạy. Thời gian kết thúc trước ngày 19/5/2019</t>
  </si>
  <si>
    <t>Ngày 10, 11, 12, 13, 14/5</t>
  </si>
  <si>
    <t>Ngày 13, 14, 15/5</t>
  </si>
  <si>
    <t>Ngày 14,15/5</t>
  </si>
  <si>
    <t>Phạm Ngọc Đỉnh</t>
  </si>
  <si>
    <t>105C</t>
  </si>
  <si>
    <t>Thi theo lịch chung</t>
  </si>
  <si>
    <t>Ngày 22, 23, 24, 25, 26/4</t>
  </si>
  <si>
    <t>Ngày 24, 25, 26/4</t>
  </si>
  <si>
    <t>Chiều 06 + Ngày 07, 08, 09, 10/5</t>
  </si>
  <si>
    <t>Ngày 11, 12, 13, 14, 15/5</t>
  </si>
  <si>
    <t>Ngày 16, 17, 18/5</t>
  </si>
  <si>
    <t>Ngày 07, 08, 09/5</t>
  </si>
  <si>
    <t>Ngày 18, 19, 20, 21, 22/4</t>
  </si>
  <si>
    <t>Ngày 07, 08, 09, 10, 11/5</t>
  </si>
  <si>
    <t>Ngày 12, 13, 14, 15, 16/5</t>
  </si>
  <si>
    <t>Ngày 08, 09, 10, 11, 12, 13/5</t>
  </si>
  <si>
    <t>Ngày 14, 15, 16/5</t>
  </si>
  <si>
    <t>P308B</t>
  </si>
  <si>
    <t>P405C</t>
  </si>
  <si>
    <t>P305C</t>
  </si>
  <si>
    <t>SB</t>
  </si>
  <si>
    <t>P205C</t>
  </si>
  <si>
    <t>Thi lại theo lịch chung</t>
  </si>
  <si>
    <t>P306B</t>
  </si>
  <si>
    <t>P301B</t>
  </si>
  <si>
    <t>P303B</t>
  </si>
  <si>
    <t>P209B</t>
  </si>
  <si>
    <t>P105C</t>
  </si>
  <si>
    <t>P202C</t>
  </si>
  <si>
    <t>P302C</t>
  </si>
  <si>
    <t>PTH</t>
  </si>
  <si>
    <t>P402C</t>
  </si>
  <si>
    <t>P403C</t>
  </si>
  <si>
    <t>P102C</t>
  </si>
  <si>
    <t>P404C</t>
  </si>
  <si>
    <t>Ngày 14, 15, 16, 17, 18/5</t>
  </si>
  <si>
    <t>P502C</t>
  </si>
  <si>
    <t>Báo cáo tốt nghiệp</t>
  </si>
  <si>
    <t>Lê Thị Hà</t>
  </si>
  <si>
    <t>ĐH TNK2</t>
  </si>
  <si>
    <t>Xiêng Pheng Sỹ Phôn Ma La</t>
  </si>
  <si>
    <t>LTĐHK2</t>
  </si>
  <si>
    <t>Lịch sử mỹ thuật thế giới</t>
  </si>
  <si>
    <t>Quản lý nguồn nhân lực</t>
  </si>
  <si>
    <t>Vũ Văn Bình</t>
  </si>
  <si>
    <t>Nguyễn Thuỳ Dương</t>
  </si>
  <si>
    <t>Lê Văn Tạo</t>
  </si>
  <si>
    <t>Bùi Thị Hậu</t>
  </si>
  <si>
    <t>Nguyễn Thị Thuỷ</t>
  </si>
  <si>
    <t>Khoa VHTT</t>
  </si>
  <si>
    <t>Hoàng Kim Oanh</t>
  </si>
  <si>
    <t>Nguyễn Phi Trường</t>
  </si>
  <si>
    <t>Nguyễn Hoàng Linh</t>
  </si>
  <si>
    <t>Trần Xuân Quang</t>
  </si>
  <si>
    <t>Lê Thị Thanh</t>
  </si>
  <si>
    <t>Bùi Đức Chung</t>
  </si>
  <si>
    <t>Tăng Đức Vũ</t>
  </si>
  <si>
    <t>Lê Thị Hoà</t>
  </si>
  <si>
    <t>Mai Nguyệt Minh</t>
  </si>
  <si>
    <t>Nguyễn Thị Thục</t>
  </si>
  <si>
    <t>Nguyễn Thị Lan Anh</t>
  </si>
  <si>
    <t>Lê Thị Thảo Linh</t>
  </si>
  <si>
    <t>Lê Thị Thảo</t>
  </si>
  <si>
    <t>Lê Thị Lệ</t>
  </si>
  <si>
    <t>Nguyễn Thị Thu Trang</t>
  </si>
  <si>
    <t>Hoàng Bá Khải</t>
  </si>
  <si>
    <t>Hoàng Đình Hiển</t>
  </si>
  <si>
    <t>Đoàn Văn Trường</t>
  </si>
  <si>
    <t>Trần Thị Oanh</t>
  </si>
  <si>
    <t>Lê Thị Bưởi</t>
  </si>
  <si>
    <t>Trần Nhật Hải</t>
  </si>
  <si>
    <t>Trần Tiến</t>
  </si>
  <si>
    <t>Hoàng Thị Huệ</t>
  </si>
  <si>
    <t>Vũ Thị Thuỷ</t>
  </si>
  <si>
    <t>Lê Tuyết</t>
  </si>
  <si>
    <t>Vũ Văn Tuyến</t>
  </si>
  <si>
    <t>Ngô Phương Thuý</t>
  </si>
  <si>
    <t>Trịnh Xuân Phương</t>
  </si>
  <si>
    <t>Trần Việt Anh</t>
  </si>
  <si>
    <t>Nguyễn Trúc Quỳnh</t>
  </si>
  <si>
    <t>Giáp Thị Phương</t>
  </si>
  <si>
    <t>Vũ Thị Dung</t>
  </si>
  <si>
    <t>Mai Thuý An</t>
  </si>
  <si>
    <t>Nguyễn Thị Hường</t>
  </si>
  <si>
    <t>Vũ Hoàng Oanh</t>
  </si>
  <si>
    <t>Phạm Thị Phượng</t>
  </si>
  <si>
    <t>Đặng Thế Hanh</t>
  </si>
  <si>
    <t>Văn Đình Huy</t>
  </si>
  <si>
    <t>Lê Đăng An</t>
  </si>
  <si>
    <t>Nguyễn Thành Trung</t>
  </si>
  <si>
    <t>Phạm Thị Hải Yến</t>
  </si>
  <si>
    <t>Tào Thị Thu Thảo</t>
  </si>
  <si>
    <t>Lê Đình Hải</t>
  </si>
  <si>
    <t>Nguyễn Thị Tình</t>
  </si>
  <si>
    <t>Nguyễn Thị Hà</t>
  </si>
  <si>
    <t>Nguyễn Tiến Thành</t>
  </si>
  <si>
    <t>Vi Minh Huy</t>
  </si>
  <si>
    <t>Đoàn Tiến Dũng</t>
  </si>
  <si>
    <t>Phạm Hồng Hải</t>
  </si>
  <si>
    <t>Đặng Thanh Tăng</t>
  </si>
  <si>
    <t>Đỗ Mạnh Thắng</t>
  </si>
  <si>
    <t>Nguyễn Thị Hồng</t>
  </si>
  <si>
    <t>Trần Xuân Tý</t>
  </si>
  <si>
    <t>Lê Văn Tĩnh</t>
  </si>
  <si>
    <t>Phạm Văn Thắng</t>
  </si>
  <si>
    <t>Mai Đông</t>
  </si>
  <si>
    <t>Lã Thị Tuyên</t>
  </si>
  <si>
    <t>Đào Quỳnh</t>
  </si>
  <si>
    <t>ĐHTNLTK1B</t>
  </si>
</sst>
</file>

<file path=xl/styles.xml><?xml version="1.0" encoding="utf-8"?>
<styleSheet xmlns="http://schemas.openxmlformats.org/spreadsheetml/2006/main">
  <numFmts count="1">
    <numFmt numFmtId="164" formatCode="0.0"/>
  </numFmts>
  <fonts count="29">
    <font>
      <sz val="11"/>
      <name val=".VnTime"/>
    </font>
    <font>
      <sz val="8"/>
      <name val=".VnTime"/>
      <family val="2"/>
    </font>
    <font>
      <sz val="8"/>
      <name val="Times New Roman"/>
      <family val="1"/>
    </font>
    <font>
      <sz val="10"/>
      <name val="Times New Roman"/>
      <family val="1"/>
    </font>
    <font>
      <b/>
      <sz val="10"/>
      <name val="Times New Roman"/>
      <family val="1"/>
    </font>
    <font>
      <sz val="13"/>
      <name val="Times New Roman"/>
      <family val="1"/>
    </font>
    <font>
      <sz val="12"/>
      <name val="Times New Roman"/>
      <family val="1"/>
    </font>
    <font>
      <b/>
      <sz val="13"/>
      <name val="Times New Roman"/>
      <family val="1"/>
    </font>
    <font>
      <i/>
      <sz val="12"/>
      <name val="Times New Roman"/>
      <family val="1"/>
    </font>
    <font>
      <b/>
      <sz val="12"/>
      <name val="Times New Roman"/>
      <family val="1"/>
    </font>
    <font>
      <b/>
      <sz val="15"/>
      <name val="Times New Roman"/>
      <family val="1"/>
    </font>
    <font>
      <b/>
      <u/>
      <sz val="13"/>
      <name val="Times New Roman"/>
      <family val="1"/>
    </font>
    <font>
      <b/>
      <i/>
      <sz val="13"/>
      <name val="Times New Roman"/>
      <family val="1"/>
    </font>
    <font>
      <b/>
      <i/>
      <sz val="12"/>
      <name val="Times New Roman"/>
      <family val="1"/>
    </font>
    <font>
      <sz val="9"/>
      <name val="Times New Roman"/>
      <family val="1"/>
    </font>
    <font>
      <b/>
      <sz val="9"/>
      <name val="Times New Roman"/>
      <family val="1"/>
    </font>
    <font>
      <sz val="9"/>
      <name val="Times New Roman"/>
      <family val="1"/>
      <charset val="163"/>
    </font>
    <font>
      <sz val="9"/>
      <name val=".VnTime"/>
      <family val="2"/>
    </font>
    <font>
      <sz val="9"/>
      <color rgb="FFFF0000"/>
      <name val="Times New Roman"/>
      <family val="1"/>
      <charset val="163"/>
    </font>
    <font>
      <b/>
      <sz val="9"/>
      <name val="Times New Roman"/>
      <family val="1"/>
      <charset val="163"/>
    </font>
    <font>
      <b/>
      <sz val="8"/>
      <name val="Times New Roman"/>
      <family val="1"/>
      <charset val="163"/>
    </font>
    <font>
      <sz val="9"/>
      <color rgb="FFFF0000"/>
      <name val="Times New Roman"/>
      <family val="1"/>
    </font>
    <font>
      <sz val="10"/>
      <color rgb="FFFF0000"/>
      <name val="Times New Roman"/>
      <family val="1"/>
    </font>
    <font>
      <b/>
      <sz val="12"/>
      <name val="Times New Roman"/>
      <family val="1"/>
      <charset val="163"/>
    </font>
    <font>
      <b/>
      <sz val="15"/>
      <name val="Times New Roman"/>
      <family val="1"/>
      <charset val="163"/>
    </font>
    <font>
      <b/>
      <sz val="13"/>
      <name val="Times New Roman"/>
      <family val="1"/>
      <charset val="163"/>
    </font>
    <font>
      <b/>
      <sz val="10"/>
      <name val="Times New Roman"/>
      <family val="1"/>
      <charset val="163"/>
    </font>
    <font>
      <b/>
      <u/>
      <sz val="13"/>
      <name val="Times New Roman"/>
      <family val="1"/>
      <charset val="163"/>
    </font>
    <font>
      <b/>
      <i/>
      <sz val="12"/>
      <name val="Times New Roman"/>
      <family val="1"/>
      <charset val="16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213">
    <xf numFmtId="0" fontId="0" fillId="0" borderId="0" xfId="0"/>
    <xf numFmtId="0" fontId="3" fillId="2" borderId="0" xfId="0" applyFont="1" applyFill="1" applyBorder="1" applyAlignment="1">
      <alignment vertical="center"/>
    </xf>
    <xf numFmtId="0" fontId="9" fillId="2" borderId="0" xfId="0" applyFont="1" applyFill="1" applyBorder="1" applyAlignment="1">
      <alignment vertical="center"/>
    </xf>
    <xf numFmtId="0" fontId="6" fillId="2" borderId="0" xfId="0" applyFont="1" applyFill="1" applyBorder="1" applyAlignment="1">
      <alignment vertical="center"/>
    </xf>
    <xf numFmtId="0" fontId="4" fillId="2" borderId="0" xfId="0" applyFont="1" applyFill="1" applyBorder="1" applyAlignment="1">
      <alignment horizontal="center" vertical="center"/>
    </xf>
    <xf numFmtId="0" fontId="9" fillId="2" borderId="0" xfId="0" applyFont="1" applyFill="1" applyBorder="1" applyAlignment="1">
      <alignment horizontal="left" vertical="center"/>
    </xf>
    <xf numFmtId="0" fontId="7" fillId="2" borderId="0" xfId="0" applyFont="1" applyFill="1" applyBorder="1" applyAlignment="1">
      <alignment horizontal="left" vertical="center"/>
    </xf>
    <xf numFmtId="0" fontId="6" fillId="2" borderId="0" xfId="0" applyFont="1" applyFill="1" applyBorder="1" applyAlignment="1">
      <alignment horizontal="left" vertical="center"/>
    </xf>
    <xf numFmtId="0" fontId="3"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0" xfId="0" applyFont="1" applyFill="1" applyBorder="1" applyAlignment="1">
      <alignment vertical="center"/>
    </xf>
    <xf numFmtId="0" fontId="7" fillId="2" borderId="0" xfId="0" applyFont="1" applyFill="1" applyBorder="1" applyAlignment="1">
      <alignment vertical="center"/>
    </xf>
    <xf numFmtId="0" fontId="12" fillId="2" borderId="0" xfId="0" applyFont="1" applyFill="1" applyBorder="1" applyAlignment="1">
      <alignment vertical="center"/>
    </xf>
    <xf numFmtId="0" fontId="4" fillId="2" borderId="0" xfId="0" applyFont="1" applyFill="1" applyBorder="1" applyAlignment="1">
      <alignment horizontal="left" vertical="center"/>
    </xf>
    <xf numFmtId="0" fontId="4" fillId="2" borderId="0" xfId="0" applyFont="1" applyFill="1" applyBorder="1" applyAlignment="1">
      <alignment vertical="center"/>
    </xf>
    <xf numFmtId="0" fontId="7" fillId="2" borderId="0" xfId="0" applyFont="1" applyFill="1" applyBorder="1" applyAlignment="1">
      <alignment horizontal="center" vertical="center" wrapText="1"/>
    </xf>
    <xf numFmtId="0" fontId="2" fillId="2" borderId="0" xfId="0" applyFont="1" applyFill="1" applyBorder="1" applyAlignment="1">
      <alignment vertical="center"/>
    </xf>
    <xf numFmtId="0" fontId="3"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3" fillId="2" borderId="0" xfId="0" applyFont="1" applyFill="1" applyBorder="1" applyAlignment="1">
      <alignment horizontal="left" vertical="center"/>
    </xf>
    <xf numFmtId="164" fontId="14" fillId="2" borderId="1" xfId="0" applyNumberFormat="1" applyFont="1" applyFill="1" applyBorder="1" applyAlignment="1">
      <alignment horizontal="center" wrapText="1"/>
    </xf>
    <xf numFmtId="164" fontId="14" fillId="2" borderId="1" xfId="0" applyNumberFormat="1" applyFont="1" applyFill="1" applyBorder="1" applyAlignment="1">
      <alignment horizontal="center"/>
    </xf>
    <xf numFmtId="0" fontId="14" fillId="2" borderId="1" xfId="0" applyFont="1" applyFill="1" applyBorder="1" applyAlignment="1">
      <alignment horizontal="center" vertical="center"/>
    </xf>
    <xf numFmtId="0" fontId="14" fillId="2" borderId="1" xfId="0" applyFont="1" applyFill="1" applyBorder="1" applyAlignment="1">
      <alignment vertical="center"/>
    </xf>
    <xf numFmtId="0" fontId="14" fillId="2" borderId="0" xfId="0" applyFont="1" applyFill="1" applyBorder="1" applyAlignment="1">
      <alignment vertical="center"/>
    </xf>
    <xf numFmtId="0" fontId="15" fillId="2" borderId="0"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0" xfId="0" applyFont="1" applyFill="1" applyBorder="1" applyAlignment="1">
      <alignment vertical="center" wrapText="1"/>
    </xf>
    <xf numFmtId="0" fontId="14" fillId="2" borderId="0" xfId="0" applyFont="1" applyFill="1" applyBorder="1" applyAlignment="1">
      <alignment wrapText="1"/>
    </xf>
    <xf numFmtId="164" fontId="14" fillId="2" borderId="0" xfId="0" applyNumberFormat="1" applyFont="1" applyFill="1" applyBorder="1" applyAlignment="1">
      <alignment horizontal="center" wrapText="1"/>
    </xf>
    <xf numFmtId="164" fontId="14" fillId="2" borderId="0" xfId="0" applyNumberFormat="1" applyFont="1" applyFill="1" applyBorder="1" applyAlignment="1">
      <alignment horizontal="center"/>
    </xf>
    <xf numFmtId="0" fontId="14" fillId="2" borderId="0" xfId="0" applyFont="1" applyFill="1" applyBorder="1" applyAlignment="1">
      <alignment horizontal="center" vertical="center" wrapText="1"/>
    </xf>
    <xf numFmtId="0" fontId="15" fillId="2" borderId="0" xfId="0" applyFont="1" applyFill="1" applyBorder="1" applyAlignment="1">
      <alignment horizontal="center" vertical="center"/>
    </xf>
    <xf numFmtId="0" fontId="14" fillId="2" borderId="0" xfId="0" applyFont="1" applyFill="1" applyBorder="1" applyAlignment="1">
      <alignment vertical="center" wrapText="1"/>
    </xf>
    <xf numFmtId="0" fontId="14" fillId="2" borderId="1" xfId="0" applyFont="1" applyFill="1" applyBorder="1" applyAlignment="1">
      <alignment vertical="center" wrapText="1"/>
    </xf>
    <xf numFmtId="0" fontId="14" fillId="2" borderId="1" xfId="0" applyFont="1" applyFill="1" applyBorder="1" applyAlignment="1">
      <alignment horizontal="left" vertical="center" wrapText="1"/>
    </xf>
    <xf numFmtId="0" fontId="16" fillId="0" borderId="1" xfId="0" applyFont="1" applyBorder="1" applyAlignment="1">
      <alignment horizontal="justify"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4" fillId="2" borderId="1" xfId="0" applyFont="1" applyFill="1" applyBorder="1" applyAlignment="1">
      <alignment horizontal="left" vertical="center"/>
    </xf>
    <xf numFmtId="0" fontId="17" fillId="0" borderId="1" xfId="0" applyFont="1" applyBorder="1" applyAlignment="1">
      <alignment horizontal="center" vertical="center" wrapText="1"/>
    </xf>
    <xf numFmtId="0" fontId="16"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20" fillId="2" borderId="0" xfId="0" applyFont="1" applyFill="1" applyBorder="1" applyAlignment="1">
      <alignment vertical="center"/>
    </xf>
    <xf numFmtId="0" fontId="15" fillId="2" borderId="0" xfId="0" applyFont="1" applyFill="1" applyBorder="1" applyAlignment="1">
      <alignment vertical="center"/>
    </xf>
    <xf numFmtId="0" fontId="14" fillId="0" borderId="0" xfId="0" applyFont="1" applyBorder="1" applyAlignment="1">
      <alignment horizontal="center" vertical="center" wrapText="1"/>
    </xf>
    <xf numFmtId="0" fontId="14" fillId="0" borderId="0" xfId="0" applyFont="1" applyBorder="1" applyAlignment="1">
      <alignment horizontal="justify" vertical="center" wrapText="1"/>
    </xf>
    <xf numFmtId="0" fontId="14" fillId="2" borderId="4" xfId="0" applyFont="1" applyFill="1" applyBorder="1" applyAlignment="1">
      <alignment vertical="center"/>
    </xf>
    <xf numFmtId="0" fontId="16" fillId="0" borderId="1" xfId="0" applyFont="1" applyBorder="1" applyAlignment="1">
      <alignment horizontal="left" vertical="center" wrapText="1"/>
    </xf>
    <xf numFmtId="0" fontId="14" fillId="2" borderId="0" xfId="0" applyFont="1" applyFill="1" applyBorder="1" applyAlignment="1">
      <alignment horizontal="left" wrapText="1"/>
    </xf>
    <xf numFmtId="0" fontId="18" fillId="0" borderId="1" xfId="0" applyFont="1" applyBorder="1" applyAlignment="1">
      <alignment vertical="center" wrapText="1"/>
    </xf>
    <xf numFmtId="0" fontId="11" fillId="2" borderId="0" xfId="0" applyFont="1" applyFill="1" applyBorder="1" applyAlignment="1">
      <alignment vertical="center" wrapText="1"/>
    </xf>
    <xf numFmtId="0" fontId="5" fillId="2" borderId="0" xfId="0" applyFont="1" applyFill="1" applyBorder="1" applyAlignment="1">
      <alignment vertical="center" wrapText="1"/>
    </xf>
    <xf numFmtId="0" fontId="13" fillId="2" borderId="0" xfId="0" applyFont="1" applyFill="1" applyBorder="1" applyAlignment="1">
      <alignment vertical="center"/>
    </xf>
    <xf numFmtId="0" fontId="13" fillId="2" borderId="0" xfId="0" applyFont="1" applyFill="1" applyBorder="1" applyAlignment="1">
      <alignment horizontal="left" vertical="center"/>
    </xf>
    <xf numFmtId="0" fontId="14" fillId="4" borderId="1" xfId="0" applyFont="1" applyFill="1" applyBorder="1" applyAlignment="1">
      <alignment horizontal="center" vertical="center" wrapText="1"/>
    </xf>
    <xf numFmtId="0" fontId="16" fillId="4" borderId="1" xfId="0" applyFont="1" applyFill="1" applyBorder="1" applyAlignment="1">
      <alignment horizontal="left" vertical="center" wrapText="1"/>
    </xf>
    <xf numFmtId="0" fontId="14" fillId="4" borderId="1" xfId="0" applyFont="1" applyFill="1" applyBorder="1" applyAlignment="1">
      <alignment horizontal="left" vertical="center"/>
    </xf>
    <xf numFmtId="0" fontId="16" fillId="4" borderId="1" xfId="0" applyFont="1" applyFill="1" applyBorder="1" applyAlignment="1">
      <alignment vertical="center" wrapText="1"/>
    </xf>
    <xf numFmtId="0" fontId="16"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14" fillId="4" borderId="1" xfId="0" applyFont="1" applyFill="1" applyBorder="1" applyAlignment="1">
      <alignment vertical="center" wrapText="1"/>
    </xf>
    <xf numFmtId="0" fontId="14" fillId="4" borderId="0" xfId="0" applyFont="1" applyFill="1" applyBorder="1" applyAlignment="1">
      <alignment vertical="center"/>
    </xf>
    <xf numFmtId="0" fontId="3" fillId="4" borderId="0" xfId="0" applyFont="1" applyFill="1" applyBorder="1" applyAlignment="1">
      <alignment vertical="center"/>
    </xf>
    <xf numFmtId="0" fontId="14" fillId="5" borderId="1" xfId="0" applyFont="1" applyFill="1" applyBorder="1" applyAlignment="1">
      <alignment horizontal="center"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vertical="center"/>
    </xf>
    <xf numFmtId="0" fontId="16" fillId="5" borderId="1" xfId="0" applyFont="1" applyFill="1" applyBorder="1" applyAlignment="1">
      <alignment vertical="center" wrapText="1"/>
    </xf>
    <xf numFmtId="0" fontId="16"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1" xfId="0" applyFont="1" applyFill="1" applyBorder="1" applyAlignment="1">
      <alignment vertical="center" wrapText="1"/>
    </xf>
    <xf numFmtId="0" fontId="14" fillId="5" borderId="0" xfId="0" applyFont="1" applyFill="1" applyBorder="1" applyAlignment="1">
      <alignment horizontal="justify" vertical="center" wrapText="1"/>
    </xf>
    <xf numFmtId="0" fontId="3" fillId="5" borderId="0" xfId="0" applyFont="1" applyFill="1" applyBorder="1" applyAlignment="1">
      <alignment vertical="center"/>
    </xf>
    <xf numFmtId="0" fontId="9" fillId="2" borderId="0" xfId="0" applyFont="1" applyFill="1" applyBorder="1" applyAlignment="1">
      <alignment horizontal="center" vertical="center"/>
    </xf>
    <xf numFmtId="0" fontId="1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7" fillId="2" borderId="0" xfId="0" applyFont="1" applyFill="1" applyBorder="1" applyAlignment="1">
      <alignment horizontal="center" vertical="center"/>
    </xf>
    <xf numFmtId="0" fontId="14" fillId="5" borderId="0" xfId="0" applyFont="1" applyFill="1" applyBorder="1" applyAlignment="1">
      <alignment vertical="center" wrapText="1"/>
    </xf>
    <xf numFmtId="0" fontId="14" fillId="5" borderId="1" xfId="0" applyFont="1" applyFill="1" applyBorder="1" applyAlignment="1">
      <alignment horizontal="left" vertical="center"/>
    </xf>
    <xf numFmtId="0" fontId="14" fillId="5"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17" fillId="5"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9" fillId="2" borderId="1" xfId="0" applyFont="1" applyFill="1" applyBorder="1" applyAlignment="1">
      <alignment vertical="center" wrapText="1"/>
    </xf>
    <xf numFmtId="0" fontId="14" fillId="5" borderId="0" xfId="0" applyFont="1" applyFill="1" applyBorder="1" applyAlignment="1">
      <alignment vertical="center"/>
    </xf>
    <xf numFmtId="0" fontId="21" fillId="0" borderId="1" xfId="0" applyFont="1" applyBorder="1" applyAlignment="1">
      <alignment vertical="center" wrapText="1"/>
    </xf>
    <xf numFmtId="0" fontId="21" fillId="2" borderId="1" xfId="0" applyFont="1" applyFill="1" applyBorder="1" applyAlignment="1">
      <alignment vertical="center"/>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0" xfId="0" applyFont="1" applyFill="1" applyBorder="1" applyAlignment="1">
      <alignment vertical="center"/>
    </xf>
    <xf numFmtId="0" fontId="22" fillId="2" borderId="0" xfId="0" applyFont="1" applyFill="1" applyBorder="1" applyAlignment="1">
      <alignment vertical="center"/>
    </xf>
    <xf numFmtId="0" fontId="21" fillId="2" borderId="1" xfId="0" applyFont="1" applyFill="1" applyBorder="1" applyAlignment="1">
      <alignment vertical="center" wrapText="1"/>
    </xf>
    <xf numFmtId="0" fontId="21" fillId="2" borderId="1" xfId="0" applyFont="1" applyFill="1" applyBorder="1" applyAlignment="1">
      <alignment horizontal="left" vertical="center"/>
    </xf>
    <xf numFmtId="0" fontId="19" fillId="2" borderId="0" xfId="0" applyFont="1" applyFill="1" applyBorder="1" applyAlignment="1">
      <alignment vertical="center" wrapText="1"/>
    </xf>
    <xf numFmtId="0" fontId="16" fillId="2" borderId="1" xfId="0" applyFont="1" applyFill="1" applyBorder="1" applyAlignment="1">
      <alignment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4" fillId="2" borderId="0" xfId="0" applyFont="1" applyFill="1" applyBorder="1" applyAlignment="1">
      <alignment horizontal="justify" vertical="center" wrapText="1"/>
    </xf>
    <xf numFmtId="0" fontId="17" fillId="2" borderId="1"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6" fillId="2" borderId="5" xfId="0" applyFont="1" applyFill="1" applyBorder="1" applyAlignment="1">
      <alignment vertical="center" wrapText="1"/>
    </xf>
    <xf numFmtId="0" fontId="14" fillId="2" borderId="6" xfId="0" applyFont="1" applyFill="1" applyBorder="1" applyAlignment="1">
      <alignment vertical="center" wrapText="1"/>
    </xf>
    <xf numFmtId="0" fontId="14" fillId="2" borderId="7" xfId="0" applyFont="1" applyFill="1" applyBorder="1" applyAlignment="1">
      <alignment vertical="center" wrapText="1"/>
    </xf>
    <xf numFmtId="0" fontId="19" fillId="2" borderId="7" xfId="0" applyFont="1" applyFill="1" applyBorder="1" applyAlignment="1">
      <alignment vertical="center" wrapText="1"/>
    </xf>
    <xf numFmtId="0" fontId="19" fillId="2" borderId="6" xfId="0" applyFont="1" applyFill="1" applyBorder="1" applyAlignment="1">
      <alignment vertical="center" wrapText="1"/>
    </xf>
    <xf numFmtId="0" fontId="9" fillId="2" borderId="0" xfId="0" applyFont="1" applyFill="1" applyBorder="1" applyAlignment="1">
      <alignment horizontal="center" vertical="center"/>
    </xf>
    <xf numFmtId="0" fontId="3"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7" fillId="2" borderId="0" xfId="0" applyFont="1" applyFill="1" applyBorder="1" applyAlignment="1">
      <alignment horizontal="center" vertical="center"/>
    </xf>
    <xf numFmtId="0" fontId="14" fillId="2" borderId="1" xfId="0" applyFont="1" applyFill="1" applyBorder="1" applyAlignment="1">
      <alignment horizontal="center" vertical="center" wrapText="1"/>
    </xf>
    <xf numFmtId="0" fontId="26" fillId="2" borderId="0" xfId="0" applyFont="1" applyFill="1" applyBorder="1" applyAlignment="1">
      <alignment horizontal="center" vertical="center"/>
    </xf>
    <xf numFmtId="0" fontId="19" fillId="2" borderId="7"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23" fillId="2" borderId="0" xfId="0" applyFont="1" applyFill="1" applyBorder="1" applyAlignment="1">
      <alignment horizontal="center" vertical="center"/>
    </xf>
    <xf numFmtId="0" fontId="12" fillId="2" borderId="0" xfId="0" applyFont="1" applyFill="1" applyBorder="1" applyAlignment="1">
      <alignment horizontal="left" vertical="center"/>
    </xf>
    <xf numFmtId="0" fontId="19" fillId="2"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14" fillId="2" borderId="5" xfId="0" applyFont="1" applyFill="1" applyBorder="1" applyAlignment="1">
      <alignment horizontal="left" vertical="center"/>
    </xf>
    <xf numFmtId="0" fontId="14" fillId="2" borderId="1" xfId="0" applyFont="1" applyFill="1" applyBorder="1" applyAlignment="1">
      <alignment horizontal="left" vertical="center"/>
    </xf>
    <xf numFmtId="0" fontId="14" fillId="2" borderId="7" xfId="0" applyFont="1" applyFill="1" applyBorder="1" applyAlignment="1">
      <alignment horizontal="left" vertical="center" wrapText="1"/>
    </xf>
    <xf numFmtId="0" fontId="14" fillId="2" borderId="6" xfId="0" applyFont="1" applyFill="1" applyBorder="1" applyAlignment="1">
      <alignment horizontal="left" vertical="center"/>
    </xf>
    <xf numFmtId="0" fontId="14" fillId="2" borderId="7" xfId="0" applyFont="1" applyFill="1" applyBorder="1" applyAlignment="1">
      <alignment horizontal="left" vertical="center"/>
    </xf>
    <xf numFmtId="0" fontId="14" fillId="2" borderId="0" xfId="0" applyFont="1" applyFill="1" applyBorder="1" applyAlignment="1">
      <alignment horizontal="left" vertical="center" wrapText="1"/>
    </xf>
    <xf numFmtId="0" fontId="14" fillId="2" borderId="5"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4" fillId="2" borderId="1" xfId="0" applyFont="1" applyFill="1" applyBorder="1" applyAlignment="1">
      <alignment horizontal="left" vertical="center"/>
    </xf>
    <xf numFmtId="0" fontId="16" fillId="2" borderId="5" xfId="0" applyFont="1" applyFill="1" applyBorder="1" applyAlignment="1">
      <alignment vertical="center" wrapText="1"/>
    </xf>
    <xf numFmtId="0" fontId="14" fillId="2" borderId="5" xfId="0" applyFont="1" applyFill="1" applyBorder="1" applyAlignment="1">
      <alignment horizontal="left" vertical="center"/>
    </xf>
    <xf numFmtId="0" fontId="14" fillId="2" borderId="7" xfId="0" applyFont="1" applyFill="1" applyBorder="1" applyAlignment="1">
      <alignment vertical="center" wrapText="1"/>
    </xf>
    <xf numFmtId="0" fontId="14" fillId="2" borderId="1" xfId="0" applyFont="1" applyFill="1" applyBorder="1" applyAlignment="1">
      <alignment horizontal="center" vertical="center" wrapText="1"/>
    </xf>
    <xf numFmtId="0" fontId="23" fillId="2" borderId="0" xfId="0" applyFont="1" applyFill="1" applyBorder="1" applyAlignment="1">
      <alignment horizontal="left" vertical="center"/>
    </xf>
    <xf numFmtId="0" fontId="24" fillId="2" borderId="0" xfId="0" applyFont="1" applyFill="1" applyBorder="1" applyAlignment="1">
      <alignment horizontal="left" vertical="center"/>
    </xf>
    <xf numFmtId="0" fontId="25" fillId="2" borderId="0" xfId="0" applyFont="1" applyFill="1" applyBorder="1" applyAlignment="1">
      <alignment horizontal="left" vertical="center"/>
    </xf>
    <xf numFmtId="0" fontId="26" fillId="2" borderId="0" xfId="0" applyFont="1" applyFill="1" applyBorder="1" applyAlignment="1">
      <alignment horizontal="left" vertical="center"/>
    </xf>
    <xf numFmtId="0" fontId="19" fillId="2" borderId="1" xfId="0" applyFont="1" applyFill="1" applyBorder="1" applyAlignment="1">
      <alignment horizontal="left" vertical="center" wrapText="1"/>
    </xf>
    <xf numFmtId="0" fontId="19" fillId="2" borderId="6" xfId="0" applyFont="1" applyFill="1" applyBorder="1" applyAlignment="1">
      <alignment horizontal="left" vertical="center"/>
    </xf>
    <xf numFmtId="0" fontId="19" fillId="2" borderId="5" xfId="0" applyFont="1" applyFill="1" applyBorder="1" applyAlignment="1">
      <alignment horizontal="left" vertical="center"/>
    </xf>
    <xf numFmtId="0" fontId="19" fillId="2" borderId="7" xfId="0" applyFont="1" applyFill="1" applyBorder="1" applyAlignment="1">
      <alignment horizontal="left" vertical="center"/>
    </xf>
    <xf numFmtId="0" fontId="19" fillId="2" borderId="1" xfId="0" applyFont="1" applyFill="1" applyBorder="1" applyAlignment="1">
      <alignment horizontal="left" vertical="center"/>
    </xf>
    <xf numFmtId="0" fontId="19" fillId="2" borderId="0"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8" fillId="2" borderId="0" xfId="0" applyFont="1" applyFill="1" applyBorder="1" applyAlignment="1">
      <alignment horizontal="left" vertical="center"/>
    </xf>
    <xf numFmtId="0" fontId="16" fillId="2" borderId="1" xfId="0" applyFont="1" applyFill="1" applyBorder="1" applyAlignment="1">
      <alignment horizontal="center" vertical="center"/>
    </xf>
    <xf numFmtId="0" fontId="16" fillId="2" borderId="1" xfId="0" applyFont="1" applyFill="1" applyBorder="1" applyAlignment="1">
      <alignment vertical="center"/>
    </xf>
    <xf numFmtId="0" fontId="19" fillId="2" borderId="5" xfId="0" applyFont="1" applyFill="1" applyBorder="1" applyAlignment="1">
      <alignment horizontal="left" vertical="center"/>
    </xf>
    <xf numFmtId="0" fontId="14" fillId="2" borderId="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5" xfId="0" applyFont="1" applyFill="1" applyBorder="1" applyAlignment="1">
      <alignment horizontal="left" vertical="center" wrapText="1"/>
    </xf>
    <xf numFmtId="0" fontId="19" fillId="2" borderId="5" xfId="0" applyFont="1" applyFill="1" applyBorder="1" applyAlignment="1">
      <alignment horizontal="left" vertical="center"/>
    </xf>
    <xf numFmtId="0" fontId="19" fillId="2" borderId="7" xfId="0" applyFont="1" applyFill="1" applyBorder="1" applyAlignment="1">
      <alignment horizontal="left" vertical="center"/>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6" fillId="2" borderId="5" xfId="0" applyFont="1" applyFill="1" applyBorder="1" applyAlignment="1">
      <alignment vertical="center" wrapText="1"/>
    </xf>
    <xf numFmtId="0" fontId="16" fillId="2" borderId="7" xfId="0" applyFont="1" applyFill="1" applyBorder="1" applyAlignment="1">
      <alignment vertical="center" wrapText="1"/>
    </xf>
    <xf numFmtId="0" fontId="16"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5" xfId="0" applyFont="1" applyFill="1" applyBorder="1" applyAlignment="1">
      <alignment horizontal="left" vertical="center"/>
    </xf>
    <xf numFmtId="0" fontId="19" fillId="2" borderId="7" xfId="0" applyFont="1" applyFill="1" applyBorder="1" applyAlignment="1">
      <alignment horizontal="left" vertical="center"/>
    </xf>
    <xf numFmtId="0" fontId="19" fillId="2" borderId="2"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6" fillId="2" borderId="5" xfId="0" applyFont="1" applyFill="1" applyBorder="1" applyAlignment="1">
      <alignment vertical="center" wrapText="1"/>
    </xf>
    <xf numFmtId="0" fontId="16" fillId="2" borderId="7" xfId="0" applyFont="1" applyFill="1" applyBorder="1" applyAlignment="1">
      <alignment vertical="center" wrapText="1"/>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9" fillId="2" borderId="6" xfId="0" applyFont="1" applyFill="1" applyBorder="1" applyAlignment="1">
      <alignment horizontal="left" vertical="center"/>
    </xf>
    <xf numFmtId="0" fontId="14" fillId="2" borderId="5" xfId="0" applyFont="1" applyFill="1" applyBorder="1" applyAlignment="1">
      <alignment horizontal="left" vertical="center"/>
    </xf>
    <xf numFmtId="0" fontId="14" fillId="2" borderId="7" xfId="0" applyFont="1" applyFill="1" applyBorder="1" applyAlignment="1">
      <alignment horizontal="left" vertical="center"/>
    </xf>
    <xf numFmtId="0" fontId="16" fillId="2" borderId="6" xfId="0" applyFont="1" applyFill="1" applyBorder="1" applyAlignment="1">
      <alignment vertical="center" wrapText="1"/>
    </xf>
    <xf numFmtId="0" fontId="16" fillId="2" borderId="1" xfId="0" applyFont="1" applyFill="1" applyBorder="1" applyAlignment="1">
      <alignment horizontal="center" vertical="center" wrapText="1"/>
    </xf>
    <xf numFmtId="0" fontId="19" fillId="2" borderId="1" xfId="0" applyFont="1" applyFill="1" applyBorder="1" applyAlignment="1">
      <alignment horizontal="left" vertical="center"/>
    </xf>
    <xf numFmtId="0" fontId="16" fillId="2" borderId="5"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4" fillId="2" borderId="6" xfId="0" applyFont="1" applyFill="1" applyBorder="1" applyAlignment="1">
      <alignment horizontal="left" vertical="center"/>
    </xf>
    <xf numFmtId="0" fontId="19" fillId="2" borderId="5"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4" fillId="2" borderId="5" xfId="0" applyFont="1" applyFill="1" applyBorder="1" applyAlignment="1">
      <alignment vertical="center" wrapText="1"/>
    </xf>
    <xf numFmtId="0" fontId="14" fillId="2" borderId="6" xfId="0" applyFont="1" applyFill="1" applyBorder="1" applyAlignment="1">
      <alignment vertical="center" wrapText="1"/>
    </xf>
    <xf numFmtId="0" fontId="14" fillId="2" borderId="7" xfId="0" applyFont="1" applyFill="1" applyBorder="1" applyAlignment="1">
      <alignment vertical="center" wrapText="1"/>
    </xf>
    <xf numFmtId="0" fontId="19"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xf>
    <xf numFmtId="0" fontId="19" fillId="2" borderId="6"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9" fillId="2" borderId="0" xfId="0" applyFont="1" applyFill="1" applyBorder="1" applyAlignment="1">
      <alignment horizontal="center" vertical="center"/>
    </xf>
    <xf numFmtId="0" fontId="11"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8" fillId="2" borderId="0" xfId="0" applyFont="1" applyFill="1" applyBorder="1" applyAlignment="1">
      <alignment horizontal="right" vertical="center"/>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5" fillId="2" borderId="0" xfId="0" applyFont="1" applyFill="1" applyBorder="1" applyAlignment="1">
      <alignment horizontal="left" vertical="center" wrapText="1"/>
    </xf>
    <xf numFmtId="0" fontId="10"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266700</xdr:colOff>
      <xdr:row>2</xdr:row>
      <xdr:rowOff>19050</xdr:rowOff>
    </xdr:from>
    <xdr:to>
      <xdr:col>16</xdr:col>
      <xdr:colOff>314325</xdr:colOff>
      <xdr:row>2</xdr:row>
      <xdr:rowOff>19050</xdr:rowOff>
    </xdr:to>
    <xdr:cxnSp macro="">
      <xdr:nvCxnSpPr>
        <xdr:cNvPr id="3" name="Straight Connector 2"/>
        <xdr:cNvCxnSpPr/>
      </xdr:nvCxnSpPr>
      <xdr:spPr>
        <a:xfrm>
          <a:off x="6648450" y="466725"/>
          <a:ext cx="1524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1676400</xdr:colOff>
      <xdr:row>2</xdr:row>
      <xdr:rowOff>9525</xdr:rowOff>
    </xdr:from>
    <xdr:to>
      <xdr:col>2</xdr:col>
      <xdr:colOff>1019175</xdr:colOff>
      <xdr:row>2</xdr:row>
      <xdr:rowOff>9525</xdr:rowOff>
    </xdr:to>
    <xdr:cxnSp macro="">
      <xdr:nvCxnSpPr>
        <xdr:cNvPr id="4" name="Straight Connector 3"/>
        <xdr:cNvCxnSpPr/>
      </xdr:nvCxnSpPr>
      <xdr:spPr>
        <a:xfrm>
          <a:off x="1924050" y="457200"/>
          <a:ext cx="13335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266700</xdr:colOff>
      <xdr:row>2</xdr:row>
      <xdr:rowOff>19050</xdr:rowOff>
    </xdr:from>
    <xdr:to>
      <xdr:col>16</xdr:col>
      <xdr:colOff>314325</xdr:colOff>
      <xdr:row>2</xdr:row>
      <xdr:rowOff>19050</xdr:rowOff>
    </xdr:to>
    <xdr:cxnSp macro="">
      <xdr:nvCxnSpPr>
        <xdr:cNvPr id="2" name="Straight Connector 2"/>
        <xdr:cNvCxnSpPr/>
      </xdr:nvCxnSpPr>
      <xdr:spPr>
        <a:xfrm>
          <a:off x="7534275" y="466725"/>
          <a:ext cx="1524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1676400</xdr:colOff>
      <xdr:row>2</xdr:row>
      <xdr:rowOff>9525</xdr:rowOff>
    </xdr:from>
    <xdr:to>
      <xdr:col>2</xdr:col>
      <xdr:colOff>1019175</xdr:colOff>
      <xdr:row>2</xdr:row>
      <xdr:rowOff>9525</xdr:rowOff>
    </xdr:to>
    <xdr:cxnSp macro="">
      <xdr:nvCxnSpPr>
        <xdr:cNvPr id="3" name="Straight Connector 3"/>
        <xdr:cNvCxnSpPr/>
      </xdr:nvCxnSpPr>
      <xdr:spPr>
        <a:xfrm>
          <a:off x="1924050" y="457200"/>
          <a:ext cx="10668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357"/>
  <sheetViews>
    <sheetView tabSelected="1" topLeftCell="A161" zoomScale="115" zoomScaleNormal="115" workbookViewId="0">
      <selection activeCell="G162" sqref="G162"/>
    </sheetView>
  </sheetViews>
  <sheetFormatPr defaultRowHeight="12.75"/>
  <cols>
    <col min="1" max="1" width="3.25" style="4" customWidth="1"/>
    <col min="2" max="2" width="22.625" style="14" customWidth="1"/>
    <col min="3" max="3" width="16" style="142" customWidth="1"/>
    <col min="4" max="4" width="14.25" style="1" customWidth="1"/>
    <col min="5" max="5" width="6" style="1" customWidth="1"/>
    <col min="6" max="6" width="13.875" style="19" customWidth="1"/>
    <col min="7" max="7" width="3.875" style="8" customWidth="1"/>
    <col min="8" max="14" width="3.875" style="1" customWidth="1"/>
    <col min="15" max="15" width="3.875" style="8" customWidth="1"/>
    <col min="16" max="16" width="3.875" style="4" customWidth="1"/>
    <col min="17" max="17" width="20.25" style="19" customWidth="1"/>
    <col min="18" max="18" width="6.5" style="117" customWidth="1"/>
    <col min="19" max="19" width="17.125" style="24" customWidth="1"/>
    <col min="20" max="16384" width="9" style="1"/>
  </cols>
  <sheetData>
    <row r="1" spans="1:19" s="3" customFormat="1" ht="15.75">
      <c r="A1" s="200" t="s">
        <v>7</v>
      </c>
      <c r="B1" s="200"/>
      <c r="C1" s="200"/>
      <c r="D1" s="200"/>
      <c r="E1" s="200"/>
      <c r="F1" s="5"/>
      <c r="G1" s="85"/>
      <c r="O1" s="112" t="s">
        <v>8</v>
      </c>
      <c r="P1" s="112"/>
      <c r="Q1" s="5"/>
      <c r="R1" s="117"/>
      <c r="S1" s="24"/>
    </row>
    <row r="2" spans="1:19" s="3" customFormat="1" ht="19.5" customHeight="1">
      <c r="A2" s="200" t="s">
        <v>9</v>
      </c>
      <c r="B2" s="200"/>
      <c r="C2" s="200"/>
      <c r="D2" s="200"/>
      <c r="E2" s="200"/>
      <c r="F2" s="5"/>
      <c r="G2" s="85"/>
      <c r="O2" s="112" t="s">
        <v>10</v>
      </c>
      <c r="P2" s="112"/>
      <c r="Q2" s="5"/>
      <c r="R2" s="117"/>
      <c r="S2" s="24"/>
    </row>
    <row r="3" spans="1:19" s="3" customFormat="1" ht="24.75" customHeight="1">
      <c r="A3" s="115"/>
      <c r="B3" s="2"/>
      <c r="C3" s="139"/>
      <c r="D3" s="11"/>
      <c r="E3" s="11"/>
      <c r="F3" s="6"/>
      <c r="G3" s="203" t="s">
        <v>369</v>
      </c>
      <c r="H3" s="203"/>
      <c r="I3" s="203"/>
      <c r="J3" s="203"/>
      <c r="K3" s="203"/>
      <c r="L3" s="203"/>
      <c r="M3" s="203"/>
      <c r="N3" s="203"/>
      <c r="O3" s="203"/>
      <c r="P3" s="203"/>
      <c r="Q3" s="203"/>
      <c r="R3" s="117"/>
      <c r="S3" s="24"/>
    </row>
    <row r="4" spans="1:19" s="3" customFormat="1" ht="12" customHeight="1">
      <c r="A4" s="112"/>
      <c r="B4" s="2"/>
      <c r="C4" s="139"/>
      <c r="F4" s="7"/>
      <c r="G4" s="85"/>
      <c r="O4" s="8"/>
      <c r="Q4" s="19"/>
      <c r="R4" s="117"/>
      <c r="S4" s="24"/>
    </row>
    <row r="5" spans="1:19" s="3" customFormat="1" ht="19.5" customHeight="1">
      <c r="A5" s="112"/>
      <c r="B5" s="10"/>
      <c r="C5" s="140"/>
      <c r="D5" s="207" t="s">
        <v>11</v>
      </c>
      <c r="E5" s="207"/>
      <c r="F5" s="207"/>
      <c r="G5" s="207"/>
      <c r="H5" s="207"/>
      <c r="I5" s="207"/>
      <c r="J5" s="207"/>
      <c r="K5" s="207"/>
      <c r="L5" s="207"/>
      <c r="M5" s="207"/>
      <c r="N5" s="207"/>
      <c r="O5" s="207"/>
      <c r="P5" s="207"/>
      <c r="Q5" s="9"/>
      <c r="R5" s="117"/>
      <c r="S5" s="24"/>
    </row>
    <row r="6" spans="1:19" s="3" customFormat="1" ht="15.75" customHeight="1">
      <c r="A6" s="115"/>
      <c r="B6" s="11"/>
      <c r="C6" s="141"/>
      <c r="D6" s="208" t="s">
        <v>23</v>
      </c>
      <c r="E6" s="208"/>
      <c r="F6" s="208"/>
      <c r="G6" s="208"/>
      <c r="H6" s="208"/>
      <c r="I6" s="208"/>
      <c r="J6" s="208"/>
      <c r="K6" s="208"/>
      <c r="L6" s="208"/>
      <c r="M6" s="208"/>
      <c r="N6" s="208"/>
      <c r="O6" s="208"/>
      <c r="P6" s="208"/>
      <c r="Q6" s="6"/>
      <c r="R6" s="117"/>
      <c r="S6" s="24"/>
    </row>
    <row r="7" spans="1:19" s="3" customFormat="1" ht="21" customHeight="1">
      <c r="A7" s="115"/>
      <c r="B7" s="11"/>
      <c r="C7" s="141"/>
      <c r="D7" s="209" t="s">
        <v>386</v>
      </c>
      <c r="E7" s="209"/>
      <c r="F7" s="209"/>
      <c r="G7" s="209"/>
      <c r="H7" s="209"/>
      <c r="I7" s="209"/>
      <c r="J7" s="209"/>
      <c r="K7" s="209"/>
      <c r="L7" s="209"/>
      <c r="M7" s="209"/>
      <c r="N7" s="209"/>
      <c r="O7" s="209"/>
      <c r="P7" s="209"/>
      <c r="Q7" s="123"/>
      <c r="R7" s="117"/>
      <c r="S7" s="24"/>
    </row>
    <row r="8" spans="1:19">
      <c r="D8" s="14"/>
      <c r="E8" s="14"/>
      <c r="F8" s="13"/>
      <c r="O8" s="4"/>
    </row>
    <row r="9" spans="1:19" ht="54.75" customHeight="1">
      <c r="B9" s="206" t="s">
        <v>31</v>
      </c>
      <c r="C9" s="206"/>
      <c r="D9" s="206"/>
      <c r="E9" s="206"/>
      <c r="F9" s="206"/>
      <c r="G9" s="206"/>
      <c r="H9" s="206"/>
      <c r="I9" s="206"/>
      <c r="J9" s="206"/>
      <c r="K9" s="206"/>
      <c r="L9" s="206"/>
      <c r="M9" s="206"/>
      <c r="N9" s="206"/>
      <c r="O9" s="206"/>
      <c r="P9" s="206"/>
      <c r="Q9" s="206"/>
      <c r="R9" s="206"/>
    </row>
    <row r="10" spans="1:19" ht="21.75" customHeight="1">
      <c r="D10" s="14"/>
      <c r="E10" s="14"/>
      <c r="F10" s="13"/>
      <c r="O10" s="4"/>
    </row>
    <row r="11" spans="1:19" s="48" customFormat="1" ht="62.25" customHeight="1">
      <c r="A11" s="46" t="s">
        <v>0</v>
      </c>
      <c r="B11" s="88" t="s">
        <v>2</v>
      </c>
      <c r="C11" s="143" t="s">
        <v>36</v>
      </c>
      <c r="D11" s="204" t="s">
        <v>3</v>
      </c>
      <c r="E11" s="205"/>
      <c r="F11" s="46" t="s">
        <v>4</v>
      </c>
      <c r="G11" s="120" t="s">
        <v>5</v>
      </c>
      <c r="H11" s="120" t="s">
        <v>24</v>
      </c>
      <c r="I11" s="120" t="s">
        <v>25</v>
      </c>
      <c r="J11" s="120" t="s">
        <v>26</v>
      </c>
      <c r="K11" s="120" t="s">
        <v>30</v>
      </c>
      <c r="L11" s="120" t="s">
        <v>27</v>
      </c>
      <c r="M11" s="120" t="s">
        <v>28</v>
      </c>
      <c r="N11" s="120" t="s">
        <v>29</v>
      </c>
      <c r="O11" s="120" t="s">
        <v>15</v>
      </c>
      <c r="P11" s="120" t="s">
        <v>16</v>
      </c>
      <c r="Q11" s="124" t="s">
        <v>6</v>
      </c>
      <c r="R11" s="120" t="s">
        <v>22</v>
      </c>
      <c r="S11" s="49"/>
    </row>
    <row r="12" spans="1:19" s="16" customFormat="1" ht="18.75" customHeight="1">
      <c r="A12" s="46" t="s">
        <v>1</v>
      </c>
      <c r="B12" s="88" t="s">
        <v>17</v>
      </c>
      <c r="C12" s="143"/>
      <c r="D12" s="35"/>
      <c r="E12" s="35"/>
      <c r="F12" s="127"/>
      <c r="G12" s="20"/>
      <c r="H12" s="20"/>
      <c r="I12" s="20"/>
      <c r="J12" s="20"/>
      <c r="K12" s="20"/>
      <c r="L12" s="20"/>
      <c r="M12" s="20"/>
      <c r="N12" s="21"/>
      <c r="O12" s="22"/>
      <c r="P12" s="22"/>
      <c r="Q12" s="127"/>
      <c r="R12" s="46"/>
      <c r="S12" s="24"/>
    </row>
    <row r="13" spans="1:19" ht="18.95" customHeight="1">
      <c r="A13" s="175">
        <v>1</v>
      </c>
      <c r="B13" s="173" t="s">
        <v>76</v>
      </c>
      <c r="C13" s="168" t="s">
        <v>506</v>
      </c>
      <c r="D13" s="101" t="s">
        <v>81</v>
      </c>
      <c r="E13" s="101" t="s">
        <v>38</v>
      </c>
      <c r="F13" s="102" t="s">
        <v>75</v>
      </c>
      <c r="G13" s="103">
        <v>0.8</v>
      </c>
      <c r="H13" s="103"/>
      <c r="I13" s="103"/>
      <c r="J13" s="103"/>
      <c r="K13" s="103"/>
      <c r="L13" s="103">
        <v>0</v>
      </c>
      <c r="M13" s="103">
        <v>4</v>
      </c>
      <c r="N13" s="103">
        <v>0</v>
      </c>
      <c r="O13" s="103">
        <v>3</v>
      </c>
      <c r="P13" s="22">
        <f>O13*12</f>
        <v>36</v>
      </c>
      <c r="Q13" s="188" t="s">
        <v>398</v>
      </c>
      <c r="R13" s="165" t="s">
        <v>440</v>
      </c>
    </row>
    <row r="14" spans="1:19" ht="18.95" customHeight="1">
      <c r="A14" s="176"/>
      <c r="B14" s="174"/>
      <c r="C14" s="169"/>
      <c r="D14" s="101" t="s">
        <v>82</v>
      </c>
      <c r="E14" s="101" t="s">
        <v>83</v>
      </c>
      <c r="F14" s="102" t="s">
        <v>78</v>
      </c>
      <c r="G14" s="103">
        <v>1.2</v>
      </c>
      <c r="H14" s="103"/>
      <c r="I14" s="103"/>
      <c r="J14" s="103"/>
      <c r="K14" s="103"/>
      <c r="L14" s="103">
        <v>2</v>
      </c>
      <c r="M14" s="103">
        <v>5</v>
      </c>
      <c r="N14" s="103">
        <v>0</v>
      </c>
      <c r="O14" s="103">
        <v>3</v>
      </c>
      <c r="P14" s="22">
        <f>O14*12</f>
        <v>36</v>
      </c>
      <c r="Q14" s="189"/>
      <c r="R14" s="167"/>
      <c r="S14" s="33"/>
    </row>
    <row r="15" spans="1:19" ht="18.95" customHeight="1">
      <c r="A15" s="175">
        <v>2</v>
      </c>
      <c r="B15" s="173" t="s">
        <v>87</v>
      </c>
      <c r="C15" s="168" t="s">
        <v>507</v>
      </c>
      <c r="D15" s="101" t="s">
        <v>291</v>
      </c>
      <c r="E15" s="101" t="s">
        <v>184</v>
      </c>
      <c r="F15" s="102" t="s">
        <v>293</v>
      </c>
      <c r="G15" s="103">
        <v>2.4</v>
      </c>
      <c r="H15" s="103"/>
      <c r="I15" s="103"/>
      <c r="J15" s="103"/>
      <c r="K15" s="103"/>
      <c r="L15" s="103"/>
      <c r="M15" s="103"/>
      <c r="N15" s="103"/>
      <c r="O15" s="103">
        <v>3</v>
      </c>
      <c r="P15" s="22">
        <f t="shared" ref="P15:P18" si="0">O15*12</f>
        <v>36</v>
      </c>
      <c r="Q15" s="188" t="s">
        <v>399</v>
      </c>
      <c r="R15" s="165" t="s">
        <v>441</v>
      </c>
    </row>
    <row r="16" spans="1:19" ht="18.95" customHeight="1">
      <c r="A16" s="177"/>
      <c r="B16" s="181"/>
      <c r="C16" s="178"/>
      <c r="D16" s="101" t="s">
        <v>93</v>
      </c>
      <c r="E16" s="101" t="s">
        <v>94</v>
      </c>
      <c r="F16" s="102" t="s">
        <v>85</v>
      </c>
      <c r="G16" s="103">
        <v>0</v>
      </c>
      <c r="H16" s="103"/>
      <c r="I16" s="103"/>
      <c r="J16" s="103"/>
      <c r="K16" s="103"/>
      <c r="L16" s="103">
        <v>0</v>
      </c>
      <c r="M16" s="103">
        <v>0</v>
      </c>
      <c r="N16" s="103">
        <v>0</v>
      </c>
      <c r="O16" s="103">
        <v>3</v>
      </c>
      <c r="P16" s="22">
        <f t="shared" si="0"/>
        <v>36</v>
      </c>
      <c r="Q16" s="186"/>
      <c r="R16" s="166"/>
      <c r="S16" s="33"/>
    </row>
    <row r="17" spans="1:19" ht="18.95" customHeight="1">
      <c r="A17" s="177"/>
      <c r="B17" s="181"/>
      <c r="C17" s="178"/>
      <c r="D17" s="101" t="s">
        <v>112</v>
      </c>
      <c r="E17" s="101" t="s">
        <v>61</v>
      </c>
      <c r="F17" s="102" t="s">
        <v>110</v>
      </c>
      <c r="G17" s="103">
        <v>2.1</v>
      </c>
      <c r="H17" s="23"/>
      <c r="I17" s="23"/>
      <c r="J17" s="23"/>
      <c r="K17" s="23"/>
      <c r="L17" s="103">
        <v>7</v>
      </c>
      <c r="M17" s="103">
        <v>7</v>
      </c>
      <c r="N17" s="103">
        <v>0</v>
      </c>
      <c r="O17" s="103">
        <v>3</v>
      </c>
      <c r="P17" s="22">
        <f t="shared" si="0"/>
        <v>36</v>
      </c>
      <c r="Q17" s="186"/>
      <c r="R17" s="166"/>
      <c r="S17" s="32"/>
    </row>
    <row r="18" spans="1:19" ht="18.95" customHeight="1">
      <c r="A18" s="177"/>
      <c r="B18" s="181"/>
      <c r="C18" s="178"/>
      <c r="D18" s="101" t="s">
        <v>71</v>
      </c>
      <c r="E18" s="101" t="s">
        <v>72</v>
      </c>
      <c r="F18" s="102" t="s">
        <v>40</v>
      </c>
      <c r="G18" s="103" t="s">
        <v>73</v>
      </c>
      <c r="H18" s="103"/>
      <c r="I18" s="103"/>
      <c r="J18" s="103"/>
      <c r="K18" s="103"/>
      <c r="L18" s="103" t="s">
        <v>52</v>
      </c>
      <c r="M18" s="103" t="s">
        <v>52</v>
      </c>
      <c r="N18" s="103" t="s">
        <v>44</v>
      </c>
      <c r="O18" s="103">
        <v>3</v>
      </c>
      <c r="P18" s="22">
        <f t="shared" si="0"/>
        <v>36</v>
      </c>
      <c r="Q18" s="186"/>
      <c r="R18" s="166"/>
    </row>
    <row r="19" spans="1:19" ht="18.95" customHeight="1">
      <c r="A19" s="177"/>
      <c r="B19" s="181"/>
      <c r="C19" s="178"/>
      <c r="D19" s="101" t="s">
        <v>183</v>
      </c>
      <c r="E19" s="101" t="s">
        <v>184</v>
      </c>
      <c r="F19" s="102" t="s">
        <v>158</v>
      </c>
      <c r="G19" s="103">
        <v>4.9000000000000004</v>
      </c>
      <c r="H19" s="103"/>
      <c r="I19" s="103"/>
      <c r="J19" s="103"/>
      <c r="K19" s="103"/>
      <c r="L19" s="103">
        <v>0</v>
      </c>
      <c r="M19" s="103">
        <v>0</v>
      </c>
      <c r="N19" s="103">
        <v>7</v>
      </c>
      <c r="O19" s="103">
        <v>3</v>
      </c>
      <c r="P19" s="22">
        <f t="shared" ref="P19:P24" si="1">O19*12</f>
        <v>36</v>
      </c>
      <c r="Q19" s="186"/>
      <c r="R19" s="166"/>
    </row>
    <row r="20" spans="1:19" ht="18.95" customHeight="1">
      <c r="A20" s="177"/>
      <c r="B20" s="181"/>
      <c r="C20" s="178"/>
      <c r="D20" s="101" t="s">
        <v>93</v>
      </c>
      <c r="E20" s="101" t="s">
        <v>179</v>
      </c>
      <c r="F20" s="102" t="s">
        <v>158</v>
      </c>
      <c r="G20" s="103">
        <v>4.9000000000000004</v>
      </c>
      <c r="H20" s="103"/>
      <c r="I20" s="103"/>
      <c r="J20" s="103"/>
      <c r="K20" s="103"/>
      <c r="L20" s="103">
        <v>0</v>
      </c>
      <c r="M20" s="103">
        <v>0</v>
      </c>
      <c r="N20" s="103">
        <v>7</v>
      </c>
      <c r="O20" s="103">
        <v>3</v>
      </c>
      <c r="P20" s="22">
        <f t="shared" si="1"/>
        <v>36</v>
      </c>
      <c r="Q20" s="186"/>
      <c r="R20" s="166"/>
    </row>
    <row r="21" spans="1:19" ht="18.95" customHeight="1">
      <c r="A21" s="177"/>
      <c r="B21" s="181"/>
      <c r="C21" s="178"/>
      <c r="D21" s="101" t="s">
        <v>188</v>
      </c>
      <c r="E21" s="101" t="s">
        <v>64</v>
      </c>
      <c r="F21" s="102" t="s">
        <v>158</v>
      </c>
      <c r="G21" s="103">
        <v>4.5999999999999996</v>
      </c>
      <c r="H21" s="103"/>
      <c r="I21" s="103"/>
      <c r="J21" s="103"/>
      <c r="K21" s="103"/>
      <c r="L21" s="103">
        <v>0</v>
      </c>
      <c r="M21" s="103">
        <v>0</v>
      </c>
      <c r="N21" s="103">
        <v>6.5</v>
      </c>
      <c r="O21" s="103">
        <v>3</v>
      </c>
      <c r="P21" s="22">
        <f t="shared" si="1"/>
        <v>36</v>
      </c>
      <c r="Q21" s="186"/>
      <c r="R21" s="166"/>
    </row>
    <row r="22" spans="1:19" ht="18.95" customHeight="1">
      <c r="A22" s="176"/>
      <c r="B22" s="174"/>
      <c r="C22" s="169"/>
      <c r="D22" s="101" t="s">
        <v>252</v>
      </c>
      <c r="E22" s="101" t="s">
        <v>253</v>
      </c>
      <c r="F22" s="102" t="s">
        <v>248</v>
      </c>
      <c r="G22" s="103">
        <v>0</v>
      </c>
      <c r="H22" s="103"/>
      <c r="I22" s="103"/>
      <c r="J22" s="103"/>
      <c r="K22" s="103"/>
      <c r="L22" s="103"/>
      <c r="M22" s="103">
        <v>0</v>
      </c>
      <c r="N22" s="103">
        <v>0</v>
      </c>
      <c r="O22" s="103">
        <v>3</v>
      </c>
      <c r="P22" s="22">
        <f t="shared" si="1"/>
        <v>36</v>
      </c>
      <c r="Q22" s="180"/>
      <c r="R22" s="167"/>
    </row>
    <row r="23" spans="1:19" ht="17.100000000000001" customHeight="1">
      <c r="A23" s="175">
        <v>3</v>
      </c>
      <c r="B23" s="173" t="s">
        <v>379</v>
      </c>
      <c r="C23" s="168" t="s">
        <v>508</v>
      </c>
      <c r="D23" s="101" t="s">
        <v>241</v>
      </c>
      <c r="E23" s="101" t="s">
        <v>242</v>
      </c>
      <c r="F23" s="102" t="s">
        <v>214</v>
      </c>
      <c r="G23" s="103">
        <v>0</v>
      </c>
      <c r="H23" s="103"/>
      <c r="I23" s="103"/>
      <c r="J23" s="103"/>
      <c r="K23" s="103"/>
      <c r="L23" s="103"/>
      <c r="M23" s="103">
        <v>0</v>
      </c>
      <c r="N23" s="103">
        <v>0</v>
      </c>
      <c r="O23" s="103">
        <v>2</v>
      </c>
      <c r="P23" s="22">
        <f t="shared" si="1"/>
        <v>24</v>
      </c>
      <c r="Q23" s="179" t="s">
        <v>400</v>
      </c>
      <c r="R23" s="165" t="s">
        <v>442</v>
      </c>
    </row>
    <row r="24" spans="1:19" ht="17.100000000000001" customHeight="1">
      <c r="A24" s="176"/>
      <c r="B24" s="174"/>
      <c r="C24" s="169"/>
      <c r="D24" s="101" t="s">
        <v>246</v>
      </c>
      <c r="E24" s="101" t="s">
        <v>247</v>
      </c>
      <c r="F24" s="102" t="s">
        <v>248</v>
      </c>
      <c r="G24" s="103">
        <v>0</v>
      </c>
      <c r="H24" s="103"/>
      <c r="I24" s="103"/>
      <c r="J24" s="103"/>
      <c r="K24" s="103"/>
      <c r="L24" s="103"/>
      <c r="M24" s="103"/>
      <c r="N24" s="103"/>
      <c r="O24" s="103">
        <v>2</v>
      </c>
      <c r="P24" s="22">
        <f t="shared" si="1"/>
        <v>24</v>
      </c>
      <c r="Q24" s="180"/>
      <c r="R24" s="167"/>
    </row>
    <row r="25" spans="1:19" ht="17.100000000000001" customHeight="1">
      <c r="A25" s="175">
        <v>4</v>
      </c>
      <c r="B25" s="173" t="s">
        <v>347</v>
      </c>
      <c r="C25" s="168" t="s">
        <v>509</v>
      </c>
      <c r="D25" s="101" t="s">
        <v>339</v>
      </c>
      <c r="E25" s="101" t="s">
        <v>38</v>
      </c>
      <c r="F25" s="102" t="s">
        <v>340</v>
      </c>
      <c r="G25" s="20"/>
      <c r="H25" s="20"/>
      <c r="I25" s="20"/>
      <c r="J25" s="20"/>
      <c r="K25" s="20"/>
      <c r="L25" s="21"/>
      <c r="M25" s="20"/>
      <c r="N25" s="20"/>
      <c r="O25" s="116">
        <v>1</v>
      </c>
      <c r="P25" s="22">
        <f t="shared" ref="P25:P50" si="2">O25*12</f>
        <v>12</v>
      </c>
      <c r="Q25" s="179" t="s">
        <v>401</v>
      </c>
      <c r="R25" s="165" t="s">
        <v>443</v>
      </c>
    </row>
    <row r="26" spans="1:19" ht="17.100000000000001" customHeight="1">
      <c r="A26" s="177"/>
      <c r="B26" s="181"/>
      <c r="C26" s="178"/>
      <c r="D26" s="101" t="s">
        <v>324</v>
      </c>
      <c r="E26" s="101" t="s">
        <v>138</v>
      </c>
      <c r="F26" s="102" t="s">
        <v>344</v>
      </c>
      <c r="G26" s="20"/>
      <c r="H26" s="20"/>
      <c r="I26" s="20"/>
      <c r="J26" s="20"/>
      <c r="K26" s="20"/>
      <c r="L26" s="21"/>
      <c r="M26" s="20"/>
      <c r="N26" s="20"/>
      <c r="O26" s="116">
        <v>1</v>
      </c>
      <c r="P26" s="22">
        <f t="shared" si="2"/>
        <v>12</v>
      </c>
      <c r="Q26" s="186"/>
      <c r="R26" s="166"/>
    </row>
    <row r="27" spans="1:19" ht="17.100000000000001" customHeight="1">
      <c r="A27" s="176"/>
      <c r="B27" s="174"/>
      <c r="C27" s="169"/>
      <c r="D27" s="101" t="s">
        <v>232</v>
      </c>
      <c r="E27" s="101" t="s">
        <v>174</v>
      </c>
      <c r="F27" s="102" t="s">
        <v>345</v>
      </c>
      <c r="G27" s="20"/>
      <c r="H27" s="20"/>
      <c r="I27" s="20"/>
      <c r="J27" s="20"/>
      <c r="K27" s="20"/>
      <c r="L27" s="21"/>
      <c r="M27" s="20"/>
      <c r="N27" s="20"/>
      <c r="O27" s="116">
        <v>1</v>
      </c>
      <c r="P27" s="22">
        <f t="shared" si="2"/>
        <v>12</v>
      </c>
      <c r="Q27" s="180"/>
      <c r="R27" s="167"/>
    </row>
    <row r="28" spans="1:19" ht="18.95" customHeight="1">
      <c r="A28" s="175">
        <v>5</v>
      </c>
      <c r="B28" s="173" t="s">
        <v>348</v>
      </c>
      <c r="C28" s="168" t="s">
        <v>510</v>
      </c>
      <c r="D28" s="101" t="s">
        <v>339</v>
      </c>
      <c r="E28" s="101" t="s">
        <v>38</v>
      </c>
      <c r="F28" s="102" t="s">
        <v>340</v>
      </c>
      <c r="G28" s="20"/>
      <c r="H28" s="20"/>
      <c r="I28" s="20"/>
      <c r="J28" s="20"/>
      <c r="K28" s="20"/>
      <c r="L28" s="21"/>
      <c r="M28" s="20"/>
      <c r="N28" s="20"/>
      <c r="O28" s="116">
        <v>1</v>
      </c>
      <c r="P28" s="22">
        <f t="shared" si="2"/>
        <v>12</v>
      </c>
      <c r="Q28" s="179" t="s">
        <v>402</v>
      </c>
      <c r="R28" s="165" t="s">
        <v>443</v>
      </c>
    </row>
    <row r="29" spans="1:19" ht="18.95" customHeight="1">
      <c r="A29" s="177"/>
      <c r="B29" s="181"/>
      <c r="C29" s="178"/>
      <c r="D29" s="101" t="s">
        <v>261</v>
      </c>
      <c r="E29" s="101" t="s">
        <v>262</v>
      </c>
      <c r="F29" s="102" t="s">
        <v>264</v>
      </c>
      <c r="G29" s="20"/>
      <c r="H29" s="20"/>
      <c r="I29" s="20"/>
      <c r="J29" s="20"/>
      <c r="K29" s="20"/>
      <c r="L29" s="21"/>
      <c r="M29" s="20"/>
      <c r="N29" s="20"/>
      <c r="O29" s="116">
        <v>1</v>
      </c>
      <c r="P29" s="22">
        <f t="shared" si="2"/>
        <v>12</v>
      </c>
      <c r="Q29" s="186"/>
      <c r="R29" s="166"/>
    </row>
    <row r="30" spans="1:19" ht="18.95" customHeight="1">
      <c r="A30" s="177"/>
      <c r="B30" s="181"/>
      <c r="C30" s="178"/>
      <c r="D30" s="101" t="s">
        <v>328</v>
      </c>
      <c r="E30" s="101" t="s">
        <v>184</v>
      </c>
      <c r="F30" s="102" t="s">
        <v>327</v>
      </c>
      <c r="G30" s="20"/>
      <c r="H30" s="20"/>
      <c r="I30" s="20"/>
      <c r="J30" s="20"/>
      <c r="K30" s="20"/>
      <c r="L30" s="21"/>
      <c r="M30" s="20"/>
      <c r="N30" s="20"/>
      <c r="O30" s="116">
        <v>1</v>
      </c>
      <c r="P30" s="22">
        <f t="shared" si="2"/>
        <v>12</v>
      </c>
      <c r="Q30" s="186"/>
      <c r="R30" s="166"/>
    </row>
    <row r="31" spans="1:19" ht="18.95" customHeight="1">
      <c r="A31" s="176"/>
      <c r="B31" s="174"/>
      <c r="C31" s="169"/>
      <c r="D31" s="101" t="s">
        <v>305</v>
      </c>
      <c r="E31" s="101" t="s">
        <v>306</v>
      </c>
      <c r="F31" s="102" t="s">
        <v>327</v>
      </c>
      <c r="G31" s="20"/>
      <c r="H31" s="20"/>
      <c r="I31" s="20"/>
      <c r="J31" s="20"/>
      <c r="K31" s="20"/>
      <c r="L31" s="21"/>
      <c r="M31" s="20"/>
      <c r="N31" s="20"/>
      <c r="O31" s="116">
        <v>1</v>
      </c>
      <c r="P31" s="22">
        <f t="shared" si="2"/>
        <v>12</v>
      </c>
      <c r="Q31" s="180"/>
      <c r="R31" s="167"/>
    </row>
    <row r="32" spans="1:19" ht="18.95" customHeight="1">
      <c r="A32" s="175">
        <v>6</v>
      </c>
      <c r="B32" s="173" t="s">
        <v>349</v>
      </c>
      <c r="C32" s="168" t="s">
        <v>511</v>
      </c>
      <c r="D32" s="101" t="s">
        <v>334</v>
      </c>
      <c r="E32" s="101" t="s">
        <v>184</v>
      </c>
      <c r="F32" s="102" t="s">
        <v>333</v>
      </c>
      <c r="G32" s="20"/>
      <c r="H32" s="20"/>
      <c r="I32" s="20"/>
      <c r="J32" s="20"/>
      <c r="K32" s="20"/>
      <c r="L32" s="21"/>
      <c r="M32" s="20"/>
      <c r="N32" s="20"/>
      <c r="O32" s="116">
        <v>1</v>
      </c>
      <c r="P32" s="22">
        <f t="shared" si="2"/>
        <v>12</v>
      </c>
      <c r="Q32" s="179" t="s">
        <v>403</v>
      </c>
      <c r="R32" s="165" t="s">
        <v>443</v>
      </c>
    </row>
    <row r="33" spans="1:18" ht="18.95" customHeight="1">
      <c r="A33" s="177"/>
      <c r="B33" s="181"/>
      <c r="C33" s="178"/>
      <c r="D33" s="101" t="s">
        <v>335</v>
      </c>
      <c r="E33" s="101" t="s">
        <v>336</v>
      </c>
      <c r="F33" s="102" t="s">
        <v>333</v>
      </c>
      <c r="G33" s="20"/>
      <c r="H33" s="20"/>
      <c r="I33" s="20"/>
      <c r="J33" s="20"/>
      <c r="K33" s="20"/>
      <c r="L33" s="21"/>
      <c r="M33" s="20"/>
      <c r="N33" s="20"/>
      <c r="O33" s="116">
        <v>1</v>
      </c>
      <c r="P33" s="22">
        <f t="shared" si="2"/>
        <v>12</v>
      </c>
      <c r="Q33" s="186"/>
      <c r="R33" s="166"/>
    </row>
    <row r="34" spans="1:18" ht="18.95" customHeight="1">
      <c r="A34" s="177"/>
      <c r="B34" s="181"/>
      <c r="C34" s="178"/>
      <c r="D34" s="101" t="s">
        <v>261</v>
      </c>
      <c r="E34" s="101" t="s">
        <v>262</v>
      </c>
      <c r="F34" s="102" t="s">
        <v>264</v>
      </c>
      <c r="G34" s="20"/>
      <c r="H34" s="20"/>
      <c r="I34" s="20"/>
      <c r="J34" s="20"/>
      <c r="K34" s="20"/>
      <c r="L34" s="21"/>
      <c r="M34" s="20"/>
      <c r="N34" s="20"/>
      <c r="O34" s="116">
        <v>1</v>
      </c>
      <c r="P34" s="22">
        <f t="shared" si="2"/>
        <v>12</v>
      </c>
      <c r="Q34" s="186"/>
      <c r="R34" s="166"/>
    </row>
    <row r="35" spans="1:18" ht="18.95" customHeight="1">
      <c r="A35" s="176"/>
      <c r="B35" s="174"/>
      <c r="C35" s="169"/>
      <c r="D35" s="101" t="s">
        <v>325</v>
      </c>
      <c r="E35" s="101" t="s">
        <v>326</v>
      </c>
      <c r="F35" s="102" t="s">
        <v>327</v>
      </c>
      <c r="G35" s="20"/>
      <c r="H35" s="20"/>
      <c r="I35" s="20"/>
      <c r="J35" s="20"/>
      <c r="K35" s="20"/>
      <c r="L35" s="21"/>
      <c r="M35" s="20"/>
      <c r="N35" s="20"/>
      <c r="O35" s="116">
        <v>1</v>
      </c>
      <c r="P35" s="22">
        <f t="shared" si="2"/>
        <v>12</v>
      </c>
      <c r="Q35" s="180"/>
      <c r="R35" s="167"/>
    </row>
    <row r="36" spans="1:18" ht="15" customHeight="1">
      <c r="A36" s="175">
        <v>7</v>
      </c>
      <c r="B36" s="173" t="s">
        <v>350</v>
      </c>
      <c r="C36" s="168" t="s">
        <v>512</v>
      </c>
      <c r="D36" s="101" t="s">
        <v>256</v>
      </c>
      <c r="E36" s="101" t="s">
        <v>257</v>
      </c>
      <c r="F36" s="102" t="s">
        <v>354</v>
      </c>
      <c r="G36" s="20"/>
      <c r="H36" s="20"/>
      <c r="I36" s="20"/>
      <c r="J36" s="20"/>
      <c r="K36" s="20"/>
      <c r="L36" s="21"/>
      <c r="M36" s="20"/>
      <c r="N36" s="20"/>
      <c r="O36" s="116">
        <v>1</v>
      </c>
      <c r="P36" s="22">
        <f t="shared" si="2"/>
        <v>12</v>
      </c>
      <c r="Q36" s="179" t="s">
        <v>404</v>
      </c>
      <c r="R36" s="165" t="s">
        <v>443</v>
      </c>
    </row>
    <row r="37" spans="1:18" ht="15" customHeight="1">
      <c r="A37" s="177"/>
      <c r="B37" s="181"/>
      <c r="C37" s="178"/>
      <c r="D37" s="101" t="s">
        <v>227</v>
      </c>
      <c r="E37" s="101" t="s">
        <v>228</v>
      </c>
      <c r="F37" s="102" t="s">
        <v>354</v>
      </c>
      <c r="G37" s="20"/>
      <c r="H37" s="20"/>
      <c r="I37" s="20"/>
      <c r="J37" s="20"/>
      <c r="K37" s="20"/>
      <c r="L37" s="21"/>
      <c r="M37" s="20"/>
      <c r="N37" s="20"/>
      <c r="O37" s="116">
        <v>1</v>
      </c>
      <c r="P37" s="22">
        <f t="shared" si="2"/>
        <v>12</v>
      </c>
      <c r="Q37" s="186"/>
      <c r="R37" s="166"/>
    </row>
    <row r="38" spans="1:18" ht="15" customHeight="1">
      <c r="A38" s="177"/>
      <c r="B38" s="181"/>
      <c r="C38" s="178"/>
      <c r="D38" s="101" t="s">
        <v>332</v>
      </c>
      <c r="E38" s="101" t="s">
        <v>38</v>
      </c>
      <c r="F38" s="102" t="s">
        <v>333</v>
      </c>
      <c r="G38" s="20"/>
      <c r="H38" s="20"/>
      <c r="I38" s="20"/>
      <c r="J38" s="20"/>
      <c r="K38" s="20"/>
      <c r="L38" s="21"/>
      <c r="M38" s="20"/>
      <c r="N38" s="20"/>
      <c r="O38" s="116">
        <v>1</v>
      </c>
      <c r="P38" s="22">
        <f t="shared" si="2"/>
        <v>12</v>
      </c>
      <c r="Q38" s="186"/>
      <c r="R38" s="166"/>
    </row>
    <row r="39" spans="1:18" ht="15" customHeight="1">
      <c r="A39" s="177"/>
      <c r="B39" s="181"/>
      <c r="C39" s="178"/>
      <c r="D39" s="101" t="s">
        <v>337</v>
      </c>
      <c r="E39" s="101" t="s">
        <v>138</v>
      </c>
      <c r="F39" s="102" t="s">
        <v>338</v>
      </c>
      <c r="G39" s="20"/>
      <c r="H39" s="20"/>
      <c r="I39" s="20"/>
      <c r="J39" s="20"/>
      <c r="K39" s="20"/>
      <c r="L39" s="21"/>
      <c r="M39" s="20"/>
      <c r="N39" s="20"/>
      <c r="O39" s="116">
        <v>1</v>
      </c>
      <c r="P39" s="22">
        <f t="shared" ref="P39:P45" si="3">O39*12</f>
        <v>12</v>
      </c>
      <c r="Q39" s="186"/>
      <c r="R39" s="166"/>
    </row>
    <row r="40" spans="1:18" ht="15" customHeight="1">
      <c r="A40" s="177"/>
      <c r="B40" s="181"/>
      <c r="C40" s="178"/>
      <c r="D40" s="101" t="s">
        <v>65</v>
      </c>
      <c r="E40" s="101" t="s">
        <v>171</v>
      </c>
      <c r="F40" s="102" t="s">
        <v>321</v>
      </c>
      <c r="G40" s="20"/>
      <c r="H40" s="20"/>
      <c r="I40" s="20"/>
      <c r="J40" s="20"/>
      <c r="K40" s="20"/>
      <c r="L40" s="21"/>
      <c r="M40" s="20"/>
      <c r="N40" s="20"/>
      <c r="O40" s="116">
        <v>1</v>
      </c>
      <c r="P40" s="22">
        <f t="shared" si="3"/>
        <v>12</v>
      </c>
      <c r="Q40" s="186"/>
      <c r="R40" s="166"/>
    </row>
    <row r="41" spans="1:18" ht="15" customHeight="1">
      <c r="A41" s="177"/>
      <c r="B41" s="181"/>
      <c r="C41" s="178"/>
      <c r="D41" s="101" t="s">
        <v>322</v>
      </c>
      <c r="E41" s="101" t="s">
        <v>282</v>
      </c>
      <c r="F41" s="102" t="s">
        <v>321</v>
      </c>
      <c r="G41" s="20"/>
      <c r="H41" s="20"/>
      <c r="I41" s="20"/>
      <c r="J41" s="20"/>
      <c r="K41" s="20"/>
      <c r="L41" s="21"/>
      <c r="M41" s="20"/>
      <c r="N41" s="20"/>
      <c r="O41" s="116">
        <v>1</v>
      </c>
      <c r="P41" s="22">
        <f t="shared" si="3"/>
        <v>12</v>
      </c>
      <c r="Q41" s="186"/>
      <c r="R41" s="166"/>
    </row>
    <row r="42" spans="1:18" ht="15" customHeight="1">
      <c r="A42" s="177"/>
      <c r="B42" s="181"/>
      <c r="C42" s="178"/>
      <c r="D42" s="101" t="s">
        <v>323</v>
      </c>
      <c r="E42" s="101" t="s">
        <v>66</v>
      </c>
      <c r="F42" s="102" t="s">
        <v>321</v>
      </c>
      <c r="G42" s="20"/>
      <c r="H42" s="20"/>
      <c r="I42" s="20"/>
      <c r="J42" s="20"/>
      <c r="K42" s="20"/>
      <c r="L42" s="21"/>
      <c r="M42" s="20"/>
      <c r="N42" s="20"/>
      <c r="O42" s="116">
        <v>1</v>
      </c>
      <c r="P42" s="22">
        <f t="shared" si="3"/>
        <v>12</v>
      </c>
      <c r="Q42" s="186"/>
      <c r="R42" s="166"/>
    </row>
    <row r="43" spans="1:18" ht="15" customHeight="1">
      <c r="A43" s="177"/>
      <c r="B43" s="181"/>
      <c r="C43" s="178"/>
      <c r="D43" s="101" t="s">
        <v>324</v>
      </c>
      <c r="E43" s="101" t="s">
        <v>107</v>
      </c>
      <c r="F43" s="102" t="s">
        <v>321</v>
      </c>
      <c r="G43" s="20"/>
      <c r="H43" s="20"/>
      <c r="I43" s="20"/>
      <c r="J43" s="20"/>
      <c r="K43" s="20"/>
      <c r="L43" s="21"/>
      <c r="M43" s="20"/>
      <c r="N43" s="20"/>
      <c r="O43" s="116">
        <v>1</v>
      </c>
      <c r="P43" s="22">
        <f t="shared" si="3"/>
        <v>12</v>
      </c>
      <c r="Q43" s="186"/>
      <c r="R43" s="166"/>
    </row>
    <row r="44" spans="1:18" ht="15" customHeight="1">
      <c r="A44" s="177"/>
      <c r="B44" s="181"/>
      <c r="C44" s="178"/>
      <c r="D44" s="101" t="s">
        <v>341</v>
      </c>
      <c r="E44" s="101" t="s">
        <v>38</v>
      </c>
      <c r="F44" s="102" t="s">
        <v>342</v>
      </c>
      <c r="G44" s="20"/>
      <c r="H44" s="20"/>
      <c r="I44" s="20"/>
      <c r="J44" s="20"/>
      <c r="K44" s="20"/>
      <c r="L44" s="21"/>
      <c r="M44" s="20"/>
      <c r="N44" s="20"/>
      <c r="O44" s="116">
        <v>1</v>
      </c>
      <c r="P44" s="22">
        <f t="shared" si="3"/>
        <v>12</v>
      </c>
      <c r="Q44" s="186"/>
      <c r="R44" s="166"/>
    </row>
    <row r="45" spans="1:18" ht="15" customHeight="1">
      <c r="A45" s="177"/>
      <c r="B45" s="181"/>
      <c r="C45" s="178"/>
      <c r="D45" s="101" t="s">
        <v>343</v>
      </c>
      <c r="E45" s="101" t="s">
        <v>68</v>
      </c>
      <c r="F45" s="102" t="s">
        <v>342</v>
      </c>
      <c r="G45" s="20"/>
      <c r="H45" s="20"/>
      <c r="I45" s="20"/>
      <c r="J45" s="20"/>
      <c r="K45" s="20"/>
      <c r="L45" s="21"/>
      <c r="M45" s="20"/>
      <c r="N45" s="20"/>
      <c r="O45" s="116">
        <v>1</v>
      </c>
      <c r="P45" s="22">
        <f t="shared" si="3"/>
        <v>12</v>
      </c>
      <c r="Q45" s="186"/>
      <c r="R45" s="166"/>
    </row>
    <row r="46" spans="1:18" ht="15" customHeight="1">
      <c r="A46" s="175">
        <v>8</v>
      </c>
      <c r="B46" s="173" t="s">
        <v>351</v>
      </c>
      <c r="C46" s="187" t="s">
        <v>509</v>
      </c>
      <c r="D46" s="101" t="s">
        <v>256</v>
      </c>
      <c r="E46" s="101" t="s">
        <v>257</v>
      </c>
      <c r="F46" s="102" t="s">
        <v>354</v>
      </c>
      <c r="G46" s="20"/>
      <c r="H46" s="20"/>
      <c r="I46" s="20"/>
      <c r="J46" s="20"/>
      <c r="K46" s="20"/>
      <c r="L46" s="21"/>
      <c r="M46" s="20"/>
      <c r="N46" s="20"/>
      <c r="O46" s="116">
        <v>1</v>
      </c>
      <c r="P46" s="22">
        <f t="shared" si="2"/>
        <v>12</v>
      </c>
      <c r="Q46" s="179" t="s">
        <v>405</v>
      </c>
      <c r="R46" s="165" t="s">
        <v>443</v>
      </c>
    </row>
    <row r="47" spans="1:18" ht="15" customHeight="1">
      <c r="A47" s="177"/>
      <c r="B47" s="181"/>
      <c r="C47" s="198"/>
      <c r="D47" s="101" t="s">
        <v>227</v>
      </c>
      <c r="E47" s="101" t="s">
        <v>228</v>
      </c>
      <c r="F47" s="102" t="s">
        <v>354</v>
      </c>
      <c r="G47" s="20"/>
      <c r="H47" s="20"/>
      <c r="I47" s="20"/>
      <c r="J47" s="20"/>
      <c r="K47" s="20"/>
      <c r="L47" s="21"/>
      <c r="M47" s="20"/>
      <c r="N47" s="20"/>
      <c r="O47" s="116">
        <v>1</v>
      </c>
      <c r="P47" s="22">
        <f t="shared" si="2"/>
        <v>12</v>
      </c>
      <c r="Q47" s="186"/>
      <c r="R47" s="166"/>
    </row>
    <row r="48" spans="1:18" ht="15" customHeight="1">
      <c r="A48" s="177"/>
      <c r="B48" s="181"/>
      <c r="C48" s="198"/>
      <c r="D48" s="101" t="s">
        <v>339</v>
      </c>
      <c r="E48" s="101" t="s">
        <v>38</v>
      </c>
      <c r="F48" s="102" t="s">
        <v>340</v>
      </c>
      <c r="G48" s="20"/>
      <c r="H48" s="20"/>
      <c r="I48" s="20"/>
      <c r="J48" s="20"/>
      <c r="K48" s="20"/>
      <c r="L48" s="21"/>
      <c r="M48" s="20"/>
      <c r="N48" s="20"/>
      <c r="O48" s="116">
        <v>1</v>
      </c>
      <c r="P48" s="22">
        <f t="shared" si="2"/>
        <v>12</v>
      </c>
      <c r="Q48" s="186"/>
      <c r="R48" s="166"/>
    </row>
    <row r="49" spans="1:19" ht="15" customHeight="1">
      <c r="A49" s="177"/>
      <c r="B49" s="181"/>
      <c r="C49" s="198"/>
      <c r="D49" s="101" t="s">
        <v>329</v>
      </c>
      <c r="E49" s="101" t="s">
        <v>330</v>
      </c>
      <c r="F49" s="102" t="s">
        <v>331</v>
      </c>
      <c r="G49" s="20"/>
      <c r="H49" s="20"/>
      <c r="I49" s="20"/>
      <c r="J49" s="20"/>
      <c r="K49" s="20"/>
      <c r="L49" s="21"/>
      <c r="M49" s="20"/>
      <c r="N49" s="20"/>
      <c r="O49" s="116">
        <v>1</v>
      </c>
      <c r="P49" s="22">
        <f t="shared" si="2"/>
        <v>12</v>
      </c>
      <c r="Q49" s="186"/>
      <c r="R49" s="166"/>
    </row>
    <row r="50" spans="1:19" ht="15" customHeight="1">
      <c r="A50" s="177"/>
      <c r="B50" s="181"/>
      <c r="C50" s="198"/>
      <c r="D50" s="101" t="s">
        <v>332</v>
      </c>
      <c r="E50" s="101" t="s">
        <v>38</v>
      </c>
      <c r="F50" s="102" t="s">
        <v>333</v>
      </c>
      <c r="G50" s="20"/>
      <c r="H50" s="20"/>
      <c r="I50" s="20"/>
      <c r="J50" s="20"/>
      <c r="K50" s="20"/>
      <c r="L50" s="21"/>
      <c r="M50" s="20"/>
      <c r="N50" s="20"/>
      <c r="O50" s="116">
        <v>1</v>
      </c>
      <c r="P50" s="22">
        <f t="shared" si="2"/>
        <v>12</v>
      </c>
      <c r="Q50" s="186"/>
      <c r="R50" s="166"/>
    </row>
    <row r="51" spans="1:19" ht="17.100000000000001" customHeight="1">
      <c r="A51" s="177"/>
      <c r="B51" s="181"/>
      <c r="C51" s="198"/>
      <c r="D51" s="101" t="s">
        <v>337</v>
      </c>
      <c r="E51" s="101" t="s">
        <v>138</v>
      </c>
      <c r="F51" s="102" t="s">
        <v>338</v>
      </c>
      <c r="G51" s="20"/>
      <c r="H51" s="20"/>
      <c r="I51" s="20"/>
      <c r="J51" s="20"/>
      <c r="K51" s="20"/>
      <c r="L51" s="21"/>
      <c r="M51" s="20"/>
      <c r="N51" s="20"/>
      <c r="O51" s="116">
        <v>1</v>
      </c>
      <c r="P51" s="22">
        <f t="shared" ref="P51:P57" si="4">O51*12</f>
        <v>12</v>
      </c>
      <c r="Q51" s="186"/>
      <c r="R51" s="166"/>
    </row>
    <row r="52" spans="1:19" ht="17.100000000000001" customHeight="1">
      <c r="A52" s="177"/>
      <c r="B52" s="181"/>
      <c r="C52" s="198"/>
      <c r="D52" s="101" t="s">
        <v>320</v>
      </c>
      <c r="E52" s="101" t="s">
        <v>105</v>
      </c>
      <c r="F52" s="102" t="s">
        <v>321</v>
      </c>
      <c r="G52" s="20"/>
      <c r="H52" s="20"/>
      <c r="I52" s="20"/>
      <c r="J52" s="20"/>
      <c r="K52" s="20"/>
      <c r="L52" s="21"/>
      <c r="M52" s="20"/>
      <c r="N52" s="20"/>
      <c r="O52" s="116">
        <v>1</v>
      </c>
      <c r="P52" s="22">
        <f t="shared" si="4"/>
        <v>12</v>
      </c>
      <c r="Q52" s="186"/>
      <c r="R52" s="166"/>
    </row>
    <row r="53" spans="1:19" ht="17.100000000000001" customHeight="1">
      <c r="A53" s="177"/>
      <c r="B53" s="181"/>
      <c r="C53" s="198"/>
      <c r="D53" s="101" t="s">
        <v>65</v>
      </c>
      <c r="E53" s="101" t="s">
        <v>171</v>
      </c>
      <c r="F53" s="102" t="s">
        <v>321</v>
      </c>
      <c r="G53" s="20"/>
      <c r="H53" s="20"/>
      <c r="I53" s="20"/>
      <c r="J53" s="20"/>
      <c r="K53" s="20"/>
      <c r="L53" s="21"/>
      <c r="M53" s="20"/>
      <c r="N53" s="20"/>
      <c r="O53" s="116">
        <v>1</v>
      </c>
      <c r="P53" s="22">
        <f t="shared" si="4"/>
        <v>12</v>
      </c>
      <c r="Q53" s="186"/>
      <c r="R53" s="166"/>
    </row>
    <row r="54" spans="1:19" ht="17.100000000000001" customHeight="1">
      <c r="A54" s="177"/>
      <c r="B54" s="181"/>
      <c r="C54" s="198"/>
      <c r="D54" s="101" t="s">
        <v>322</v>
      </c>
      <c r="E54" s="101" t="s">
        <v>282</v>
      </c>
      <c r="F54" s="102" t="s">
        <v>321</v>
      </c>
      <c r="G54" s="20"/>
      <c r="H54" s="20"/>
      <c r="I54" s="20"/>
      <c r="J54" s="20"/>
      <c r="K54" s="20"/>
      <c r="L54" s="21"/>
      <c r="M54" s="20"/>
      <c r="N54" s="20"/>
      <c r="O54" s="116">
        <v>1</v>
      </c>
      <c r="P54" s="22">
        <f t="shared" si="4"/>
        <v>12</v>
      </c>
      <c r="Q54" s="186"/>
      <c r="R54" s="166"/>
      <c r="S54" s="52"/>
    </row>
    <row r="55" spans="1:19" ht="17.100000000000001" customHeight="1">
      <c r="A55" s="177"/>
      <c r="B55" s="181"/>
      <c r="C55" s="198"/>
      <c r="D55" s="101" t="s">
        <v>324</v>
      </c>
      <c r="E55" s="101" t="s">
        <v>107</v>
      </c>
      <c r="F55" s="102" t="s">
        <v>321</v>
      </c>
      <c r="G55" s="20"/>
      <c r="H55" s="20"/>
      <c r="I55" s="20"/>
      <c r="J55" s="20"/>
      <c r="K55" s="20"/>
      <c r="L55" s="21"/>
      <c r="M55" s="20"/>
      <c r="N55" s="20"/>
      <c r="O55" s="116">
        <v>1</v>
      </c>
      <c r="P55" s="22">
        <f t="shared" si="4"/>
        <v>12</v>
      </c>
      <c r="Q55" s="186"/>
      <c r="R55" s="166"/>
      <c r="S55" s="52"/>
    </row>
    <row r="56" spans="1:19" ht="17.100000000000001" customHeight="1">
      <c r="A56" s="177"/>
      <c r="B56" s="181"/>
      <c r="C56" s="198"/>
      <c r="D56" s="101" t="s">
        <v>341</v>
      </c>
      <c r="E56" s="101" t="s">
        <v>38</v>
      </c>
      <c r="F56" s="102" t="s">
        <v>342</v>
      </c>
      <c r="G56" s="20"/>
      <c r="H56" s="20"/>
      <c r="I56" s="20"/>
      <c r="J56" s="20"/>
      <c r="K56" s="20"/>
      <c r="L56" s="21"/>
      <c r="M56" s="20"/>
      <c r="N56" s="20"/>
      <c r="O56" s="116">
        <v>1</v>
      </c>
      <c r="P56" s="22">
        <f t="shared" si="4"/>
        <v>12</v>
      </c>
      <c r="Q56" s="186"/>
      <c r="R56" s="166"/>
    </row>
    <row r="57" spans="1:19" ht="17.100000000000001" customHeight="1">
      <c r="A57" s="177"/>
      <c r="B57" s="181"/>
      <c r="C57" s="198"/>
      <c r="D57" s="101" t="s">
        <v>343</v>
      </c>
      <c r="E57" s="101" t="s">
        <v>68</v>
      </c>
      <c r="F57" s="102" t="s">
        <v>342</v>
      </c>
      <c r="G57" s="20"/>
      <c r="H57" s="20"/>
      <c r="I57" s="20"/>
      <c r="J57" s="20"/>
      <c r="K57" s="20"/>
      <c r="L57" s="21"/>
      <c r="M57" s="20"/>
      <c r="N57" s="20"/>
      <c r="O57" s="116">
        <v>1</v>
      </c>
      <c r="P57" s="22">
        <f t="shared" si="4"/>
        <v>12</v>
      </c>
      <c r="Q57" s="186"/>
      <c r="R57" s="166"/>
    </row>
    <row r="58" spans="1:19" ht="18.95" customHeight="1">
      <c r="A58" s="175">
        <v>9</v>
      </c>
      <c r="B58" s="173" t="s">
        <v>126</v>
      </c>
      <c r="C58" s="168" t="s">
        <v>514</v>
      </c>
      <c r="D58" s="101" t="s">
        <v>113</v>
      </c>
      <c r="E58" s="101" t="s">
        <v>38</v>
      </c>
      <c r="F58" s="102" t="s">
        <v>115</v>
      </c>
      <c r="G58" s="103">
        <v>0</v>
      </c>
      <c r="H58" s="103"/>
      <c r="I58" s="103"/>
      <c r="J58" s="103"/>
      <c r="K58" s="103"/>
      <c r="L58" s="103">
        <v>6</v>
      </c>
      <c r="M58" s="103">
        <v>6</v>
      </c>
      <c r="N58" s="103">
        <v>1</v>
      </c>
      <c r="O58" s="103">
        <v>4</v>
      </c>
      <c r="P58" s="22">
        <f t="shared" ref="P58:P61" si="5">O58*12</f>
        <v>48</v>
      </c>
      <c r="Q58" s="188" t="s">
        <v>406</v>
      </c>
      <c r="R58" s="165" t="s">
        <v>444</v>
      </c>
      <c r="S58" s="104"/>
    </row>
    <row r="59" spans="1:19" ht="18.95" customHeight="1">
      <c r="A59" s="177"/>
      <c r="B59" s="181"/>
      <c r="C59" s="178"/>
      <c r="D59" s="101" t="s">
        <v>127</v>
      </c>
      <c r="E59" s="101" t="s">
        <v>128</v>
      </c>
      <c r="F59" s="102" t="s">
        <v>115</v>
      </c>
      <c r="G59" s="103">
        <v>0</v>
      </c>
      <c r="H59" s="103"/>
      <c r="I59" s="103"/>
      <c r="J59" s="103"/>
      <c r="K59" s="103"/>
      <c r="L59" s="103">
        <v>5</v>
      </c>
      <c r="M59" s="103">
        <v>6</v>
      </c>
      <c r="N59" s="103">
        <v>1</v>
      </c>
      <c r="O59" s="103">
        <v>4</v>
      </c>
      <c r="P59" s="22">
        <f t="shared" si="5"/>
        <v>48</v>
      </c>
      <c r="Q59" s="190"/>
      <c r="R59" s="166"/>
      <c r="S59" s="104"/>
    </row>
    <row r="60" spans="1:19" ht="18.95" customHeight="1">
      <c r="A60" s="177"/>
      <c r="B60" s="181"/>
      <c r="C60" s="178"/>
      <c r="D60" s="101" t="s">
        <v>284</v>
      </c>
      <c r="E60" s="23" t="s">
        <v>285</v>
      </c>
      <c r="F60" s="102" t="s">
        <v>271</v>
      </c>
      <c r="G60" s="103">
        <v>3</v>
      </c>
      <c r="H60" s="103"/>
      <c r="I60" s="103"/>
      <c r="J60" s="103"/>
      <c r="K60" s="103"/>
      <c r="L60" s="23"/>
      <c r="M60" s="103"/>
      <c r="N60" s="103">
        <v>1</v>
      </c>
      <c r="O60" s="116">
        <v>4</v>
      </c>
      <c r="P60" s="22">
        <f t="shared" si="5"/>
        <v>48</v>
      </c>
      <c r="Q60" s="190"/>
      <c r="R60" s="166"/>
    </row>
    <row r="61" spans="1:19" ht="18.95" customHeight="1">
      <c r="A61" s="176"/>
      <c r="B61" s="174"/>
      <c r="C61" s="169"/>
      <c r="D61" s="101" t="s">
        <v>188</v>
      </c>
      <c r="E61" s="101" t="s">
        <v>64</v>
      </c>
      <c r="F61" s="102" t="s">
        <v>158</v>
      </c>
      <c r="G61" s="103">
        <v>1.4</v>
      </c>
      <c r="H61" s="103"/>
      <c r="I61" s="103"/>
      <c r="J61" s="103"/>
      <c r="K61" s="103"/>
      <c r="L61" s="103">
        <v>0</v>
      </c>
      <c r="M61" s="103">
        <v>7</v>
      </c>
      <c r="N61" s="103">
        <v>0</v>
      </c>
      <c r="O61" s="103">
        <v>4</v>
      </c>
      <c r="P61" s="22">
        <f t="shared" si="5"/>
        <v>48</v>
      </c>
      <c r="Q61" s="189"/>
      <c r="R61" s="167"/>
    </row>
    <row r="62" spans="1:19" ht="18.95" customHeight="1">
      <c r="A62" s="175">
        <v>10</v>
      </c>
      <c r="B62" s="173" t="s">
        <v>56</v>
      </c>
      <c r="C62" s="168" t="s">
        <v>514</v>
      </c>
      <c r="D62" s="101" t="s">
        <v>113</v>
      </c>
      <c r="E62" s="101" t="s">
        <v>38</v>
      </c>
      <c r="F62" s="102" t="s">
        <v>115</v>
      </c>
      <c r="G62" s="103">
        <v>0</v>
      </c>
      <c r="H62" s="103"/>
      <c r="I62" s="103"/>
      <c r="J62" s="103"/>
      <c r="K62" s="103"/>
      <c r="L62" s="103">
        <v>6</v>
      </c>
      <c r="M62" s="103">
        <v>5</v>
      </c>
      <c r="N62" s="103">
        <v>0</v>
      </c>
      <c r="O62" s="103">
        <v>3</v>
      </c>
      <c r="P62" s="22">
        <f t="shared" ref="P62:P67" si="6">O62*12</f>
        <v>36</v>
      </c>
      <c r="Q62" s="188" t="s">
        <v>407</v>
      </c>
      <c r="R62" s="165" t="s">
        <v>440</v>
      </c>
      <c r="S62" s="104"/>
    </row>
    <row r="63" spans="1:19" ht="18.95" customHeight="1">
      <c r="A63" s="177"/>
      <c r="B63" s="181"/>
      <c r="C63" s="178"/>
      <c r="D63" s="101" t="s">
        <v>232</v>
      </c>
      <c r="E63" s="101" t="s">
        <v>233</v>
      </c>
      <c r="F63" s="102" t="s">
        <v>214</v>
      </c>
      <c r="G63" s="103">
        <v>0</v>
      </c>
      <c r="H63" s="103"/>
      <c r="I63" s="103"/>
      <c r="J63" s="103"/>
      <c r="K63" s="103"/>
      <c r="L63" s="103"/>
      <c r="M63" s="103">
        <v>0</v>
      </c>
      <c r="N63" s="103">
        <v>0</v>
      </c>
      <c r="O63" s="103">
        <v>3</v>
      </c>
      <c r="P63" s="22">
        <f t="shared" si="6"/>
        <v>36</v>
      </c>
      <c r="Q63" s="190"/>
      <c r="R63" s="166"/>
    </row>
    <row r="64" spans="1:19" ht="18.95" customHeight="1">
      <c r="A64" s="177"/>
      <c r="B64" s="181"/>
      <c r="C64" s="178"/>
      <c r="D64" s="101" t="s">
        <v>183</v>
      </c>
      <c r="E64" s="101" t="s">
        <v>184</v>
      </c>
      <c r="F64" s="102" t="s">
        <v>158</v>
      </c>
      <c r="G64" s="103">
        <v>0</v>
      </c>
      <c r="H64" s="103"/>
      <c r="I64" s="103"/>
      <c r="J64" s="103"/>
      <c r="K64" s="103"/>
      <c r="L64" s="103">
        <v>0</v>
      </c>
      <c r="M64" s="103">
        <v>0</v>
      </c>
      <c r="N64" s="103">
        <v>0</v>
      </c>
      <c r="O64" s="103">
        <v>3</v>
      </c>
      <c r="P64" s="22">
        <f t="shared" si="6"/>
        <v>36</v>
      </c>
      <c r="Q64" s="190"/>
      <c r="R64" s="166"/>
    </row>
    <row r="65" spans="1:19" ht="18.95" customHeight="1">
      <c r="A65" s="177"/>
      <c r="B65" s="181"/>
      <c r="C65" s="178"/>
      <c r="D65" s="101" t="s">
        <v>173</v>
      </c>
      <c r="E65" s="101" t="s">
        <v>174</v>
      </c>
      <c r="F65" s="102" t="s">
        <v>158</v>
      </c>
      <c r="G65" s="103">
        <v>0</v>
      </c>
      <c r="H65" s="103"/>
      <c r="I65" s="103"/>
      <c r="J65" s="103"/>
      <c r="K65" s="103"/>
      <c r="L65" s="103">
        <v>0</v>
      </c>
      <c r="M65" s="103">
        <v>0</v>
      </c>
      <c r="N65" s="103">
        <v>0</v>
      </c>
      <c r="O65" s="103">
        <v>3</v>
      </c>
      <c r="P65" s="22">
        <f t="shared" si="6"/>
        <v>36</v>
      </c>
      <c r="Q65" s="190"/>
      <c r="R65" s="166"/>
    </row>
    <row r="66" spans="1:19" ht="18.95" customHeight="1">
      <c r="A66" s="177"/>
      <c r="B66" s="181"/>
      <c r="C66" s="178"/>
      <c r="D66" s="101" t="s">
        <v>188</v>
      </c>
      <c r="E66" s="101" t="s">
        <v>64</v>
      </c>
      <c r="F66" s="102" t="s">
        <v>158</v>
      </c>
      <c r="G66" s="103">
        <v>0</v>
      </c>
      <c r="H66" s="103"/>
      <c r="I66" s="103"/>
      <c r="J66" s="103"/>
      <c r="K66" s="103"/>
      <c r="L66" s="103">
        <v>0</v>
      </c>
      <c r="M66" s="103">
        <v>0</v>
      </c>
      <c r="N66" s="103">
        <v>0</v>
      </c>
      <c r="O66" s="103">
        <v>3</v>
      </c>
      <c r="P66" s="22">
        <f t="shared" si="6"/>
        <v>36</v>
      </c>
      <c r="Q66" s="190"/>
      <c r="R66" s="166"/>
    </row>
    <row r="67" spans="1:19" ht="18.95" customHeight="1">
      <c r="A67" s="177"/>
      <c r="B67" s="181"/>
      <c r="C67" s="178"/>
      <c r="D67" s="101" t="s">
        <v>170</v>
      </c>
      <c r="E67" s="101" t="s">
        <v>171</v>
      </c>
      <c r="F67" s="102" t="s">
        <v>158</v>
      </c>
      <c r="G67" s="103">
        <v>0</v>
      </c>
      <c r="H67" s="103"/>
      <c r="I67" s="103"/>
      <c r="J67" s="103"/>
      <c r="K67" s="103"/>
      <c r="L67" s="103">
        <v>0</v>
      </c>
      <c r="M67" s="103">
        <v>0</v>
      </c>
      <c r="N67" s="103">
        <v>0</v>
      </c>
      <c r="O67" s="103">
        <v>3</v>
      </c>
      <c r="P67" s="22">
        <f t="shared" si="6"/>
        <v>36</v>
      </c>
      <c r="Q67" s="190"/>
      <c r="R67" s="166"/>
    </row>
    <row r="68" spans="1:19" ht="18.95" customHeight="1">
      <c r="A68" s="177"/>
      <c r="B68" s="181"/>
      <c r="C68" s="178"/>
      <c r="D68" s="101" t="s">
        <v>164</v>
      </c>
      <c r="E68" s="101" t="s">
        <v>165</v>
      </c>
      <c r="F68" s="102" t="s">
        <v>158</v>
      </c>
      <c r="G68" s="103">
        <v>3.1</v>
      </c>
      <c r="H68" s="103"/>
      <c r="I68" s="103"/>
      <c r="J68" s="103"/>
      <c r="K68" s="103"/>
      <c r="L68" s="103">
        <v>6</v>
      </c>
      <c r="M68" s="103">
        <v>5.5</v>
      </c>
      <c r="N68" s="103">
        <v>2</v>
      </c>
      <c r="O68" s="103">
        <v>3</v>
      </c>
      <c r="P68" s="22">
        <v>2</v>
      </c>
      <c r="Q68" s="199" t="s">
        <v>408</v>
      </c>
      <c r="R68" s="195" t="s">
        <v>445</v>
      </c>
    </row>
    <row r="69" spans="1:19" ht="18.95" customHeight="1">
      <c r="A69" s="177"/>
      <c r="B69" s="181"/>
      <c r="C69" s="178"/>
      <c r="D69" s="101" t="s">
        <v>160</v>
      </c>
      <c r="E69" s="101" t="s">
        <v>161</v>
      </c>
      <c r="F69" s="102" t="s">
        <v>158</v>
      </c>
      <c r="G69" s="103">
        <v>3</v>
      </c>
      <c r="H69" s="103"/>
      <c r="I69" s="103"/>
      <c r="J69" s="103"/>
      <c r="K69" s="103"/>
      <c r="L69" s="103">
        <v>6</v>
      </c>
      <c r="M69" s="103">
        <v>5</v>
      </c>
      <c r="N69" s="103">
        <v>2</v>
      </c>
      <c r="O69" s="103">
        <v>3</v>
      </c>
      <c r="P69" s="22">
        <v>2</v>
      </c>
      <c r="Q69" s="199"/>
      <c r="R69" s="195"/>
    </row>
    <row r="70" spans="1:19" ht="18.95" customHeight="1">
      <c r="A70" s="177"/>
      <c r="B70" s="181"/>
      <c r="C70" s="178"/>
      <c r="D70" s="101" t="s">
        <v>167</v>
      </c>
      <c r="E70" s="101" t="s">
        <v>157</v>
      </c>
      <c r="F70" s="102" t="s">
        <v>158</v>
      </c>
      <c r="G70" s="103">
        <v>3.2</v>
      </c>
      <c r="H70" s="103"/>
      <c r="I70" s="103"/>
      <c r="J70" s="103"/>
      <c r="K70" s="103"/>
      <c r="L70" s="103">
        <v>6</v>
      </c>
      <c r="M70" s="103">
        <v>6</v>
      </c>
      <c r="N70" s="103">
        <v>2</v>
      </c>
      <c r="O70" s="103">
        <v>3</v>
      </c>
      <c r="P70" s="22">
        <v>2</v>
      </c>
      <c r="Q70" s="199"/>
      <c r="R70" s="195"/>
    </row>
    <row r="71" spans="1:19" ht="18.95" customHeight="1">
      <c r="A71" s="177"/>
      <c r="B71" s="181"/>
      <c r="C71" s="178"/>
      <c r="D71" s="101" t="s">
        <v>168</v>
      </c>
      <c r="E71" s="101" t="s">
        <v>169</v>
      </c>
      <c r="F71" s="102" t="s">
        <v>158</v>
      </c>
      <c r="G71" s="103">
        <v>3</v>
      </c>
      <c r="H71" s="103"/>
      <c r="I71" s="103"/>
      <c r="J71" s="103"/>
      <c r="K71" s="103"/>
      <c r="L71" s="103">
        <v>6</v>
      </c>
      <c r="M71" s="103">
        <v>5</v>
      </c>
      <c r="N71" s="103">
        <v>2</v>
      </c>
      <c r="O71" s="103">
        <v>3</v>
      </c>
      <c r="P71" s="22">
        <v>2</v>
      </c>
      <c r="Q71" s="199"/>
      <c r="R71" s="195"/>
    </row>
    <row r="72" spans="1:19" ht="18.95" customHeight="1">
      <c r="A72" s="177"/>
      <c r="B72" s="181"/>
      <c r="C72" s="178"/>
      <c r="D72" s="101" t="s">
        <v>93</v>
      </c>
      <c r="E72" s="101" t="s">
        <v>179</v>
      </c>
      <c r="F72" s="102" t="s">
        <v>158</v>
      </c>
      <c r="G72" s="103">
        <v>3.1</v>
      </c>
      <c r="H72" s="103"/>
      <c r="I72" s="103"/>
      <c r="J72" s="103"/>
      <c r="K72" s="103"/>
      <c r="L72" s="103">
        <v>5</v>
      </c>
      <c r="M72" s="103">
        <v>6</v>
      </c>
      <c r="N72" s="103">
        <v>2</v>
      </c>
      <c r="O72" s="103">
        <v>3</v>
      </c>
      <c r="P72" s="22">
        <v>2</v>
      </c>
      <c r="Q72" s="199"/>
      <c r="R72" s="195"/>
    </row>
    <row r="73" spans="1:19" ht="18.95" customHeight="1">
      <c r="A73" s="177"/>
      <c r="B73" s="181"/>
      <c r="C73" s="178"/>
      <c r="D73" s="101" t="s">
        <v>54</v>
      </c>
      <c r="E73" s="101" t="s">
        <v>55</v>
      </c>
      <c r="F73" s="102" t="s">
        <v>40</v>
      </c>
      <c r="G73" s="103" t="s">
        <v>57</v>
      </c>
      <c r="H73" s="103"/>
      <c r="I73" s="103"/>
      <c r="J73" s="103"/>
      <c r="K73" s="103"/>
      <c r="L73" s="103" t="s">
        <v>42</v>
      </c>
      <c r="M73" s="103" t="s">
        <v>51</v>
      </c>
      <c r="N73" s="103" t="s">
        <v>43</v>
      </c>
      <c r="O73" s="103">
        <v>3</v>
      </c>
      <c r="P73" s="22">
        <v>2</v>
      </c>
      <c r="Q73" s="199"/>
      <c r="R73" s="195"/>
    </row>
    <row r="74" spans="1:19" ht="20.100000000000001" customHeight="1">
      <c r="A74" s="177"/>
      <c r="B74" s="181"/>
      <c r="C74" s="178"/>
      <c r="D74" s="101" t="s">
        <v>48</v>
      </c>
      <c r="E74" s="101" t="s">
        <v>58</v>
      </c>
      <c r="F74" s="102" t="s">
        <v>40</v>
      </c>
      <c r="G74" s="103" t="s">
        <v>59</v>
      </c>
      <c r="H74" s="103"/>
      <c r="I74" s="103"/>
      <c r="J74" s="103"/>
      <c r="K74" s="103"/>
      <c r="L74" s="103" t="s">
        <v>42</v>
      </c>
      <c r="M74" s="103" t="s">
        <v>46</v>
      </c>
      <c r="N74" s="103" t="s">
        <v>47</v>
      </c>
      <c r="O74" s="103">
        <v>3</v>
      </c>
      <c r="P74" s="22">
        <v>2</v>
      </c>
      <c r="Q74" s="199"/>
      <c r="R74" s="195"/>
    </row>
    <row r="75" spans="1:19" ht="20.100000000000001" customHeight="1">
      <c r="A75" s="177"/>
      <c r="B75" s="181"/>
      <c r="C75" s="178"/>
      <c r="D75" s="101" t="s">
        <v>60</v>
      </c>
      <c r="E75" s="101" t="s">
        <v>61</v>
      </c>
      <c r="F75" s="102" t="s">
        <v>40</v>
      </c>
      <c r="G75" s="103" t="s">
        <v>41</v>
      </c>
      <c r="H75" s="103"/>
      <c r="I75" s="103"/>
      <c r="J75" s="103"/>
      <c r="K75" s="103"/>
      <c r="L75" s="103" t="s">
        <v>52</v>
      </c>
      <c r="M75" s="103" t="s">
        <v>62</v>
      </c>
      <c r="N75" s="103">
        <v>3</v>
      </c>
      <c r="O75" s="103">
        <v>3</v>
      </c>
      <c r="P75" s="22">
        <v>2</v>
      </c>
      <c r="Q75" s="199"/>
      <c r="R75" s="195"/>
    </row>
    <row r="76" spans="1:19" ht="20.100000000000001" customHeight="1">
      <c r="A76" s="177"/>
      <c r="B76" s="181"/>
      <c r="C76" s="178"/>
      <c r="D76" s="101" t="s">
        <v>63</v>
      </c>
      <c r="E76" s="101" t="s">
        <v>64</v>
      </c>
      <c r="F76" s="102" t="s">
        <v>40</v>
      </c>
      <c r="G76" s="103" t="s">
        <v>57</v>
      </c>
      <c r="H76" s="103"/>
      <c r="I76" s="103"/>
      <c r="J76" s="103"/>
      <c r="K76" s="103"/>
      <c r="L76" s="103" t="s">
        <v>42</v>
      </c>
      <c r="M76" s="103" t="s">
        <v>51</v>
      </c>
      <c r="N76" s="103" t="s">
        <v>43</v>
      </c>
      <c r="O76" s="103">
        <v>3</v>
      </c>
      <c r="P76" s="22">
        <v>2</v>
      </c>
      <c r="Q76" s="199"/>
      <c r="R76" s="195"/>
    </row>
    <row r="77" spans="1:19" ht="20.100000000000001" customHeight="1">
      <c r="A77" s="177"/>
      <c r="B77" s="181"/>
      <c r="C77" s="178"/>
      <c r="D77" s="101" t="s">
        <v>65</v>
      </c>
      <c r="E77" s="101" t="s">
        <v>66</v>
      </c>
      <c r="F77" s="102" t="s">
        <v>40</v>
      </c>
      <c r="G77" s="103" t="s">
        <v>41</v>
      </c>
      <c r="H77" s="103"/>
      <c r="I77" s="103"/>
      <c r="J77" s="103"/>
      <c r="K77" s="103"/>
      <c r="L77" s="103" t="s">
        <v>52</v>
      </c>
      <c r="M77" s="103" t="s">
        <v>62</v>
      </c>
      <c r="N77" s="103" t="s">
        <v>43</v>
      </c>
      <c r="O77" s="103">
        <v>3</v>
      </c>
      <c r="P77" s="22">
        <v>2</v>
      </c>
      <c r="Q77" s="199"/>
      <c r="R77" s="195"/>
    </row>
    <row r="78" spans="1:19" ht="20.100000000000001" customHeight="1">
      <c r="A78" s="177"/>
      <c r="B78" s="181"/>
      <c r="C78" s="178"/>
      <c r="D78" s="101" t="s">
        <v>106</v>
      </c>
      <c r="E78" s="23" t="s">
        <v>107</v>
      </c>
      <c r="F78" s="102" t="s">
        <v>100</v>
      </c>
      <c r="G78" s="103">
        <v>3.9</v>
      </c>
      <c r="H78" s="103"/>
      <c r="I78" s="103"/>
      <c r="J78" s="103"/>
      <c r="K78" s="103"/>
      <c r="L78" s="103">
        <v>7</v>
      </c>
      <c r="M78" s="103">
        <v>7</v>
      </c>
      <c r="N78" s="103">
        <v>2.5</v>
      </c>
      <c r="O78" s="103">
        <v>3</v>
      </c>
      <c r="P78" s="22">
        <v>2</v>
      </c>
      <c r="Q78" s="199"/>
      <c r="R78" s="195"/>
      <c r="S78" s="33"/>
    </row>
    <row r="79" spans="1:19" ht="20.100000000000001" customHeight="1">
      <c r="A79" s="176"/>
      <c r="B79" s="174"/>
      <c r="C79" s="169"/>
      <c r="D79" s="101" t="s">
        <v>291</v>
      </c>
      <c r="E79" s="101" t="s">
        <v>184</v>
      </c>
      <c r="F79" s="102" t="s">
        <v>293</v>
      </c>
      <c r="G79" s="103">
        <v>3.6</v>
      </c>
      <c r="H79" s="103"/>
      <c r="I79" s="103"/>
      <c r="J79" s="103"/>
      <c r="K79" s="103"/>
      <c r="L79" s="103">
        <v>6</v>
      </c>
      <c r="M79" s="103">
        <v>6</v>
      </c>
      <c r="N79" s="103">
        <v>2.5</v>
      </c>
      <c r="O79" s="103">
        <v>3</v>
      </c>
      <c r="P79" s="22">
        <v>2</v>
      </c>
      <c r="Q79" s="199"/>
      <c r="R79" s="195"/>
    </row>
    <row r="80" spans="1:19" ht="20.100000000000001" customHeight="1">
      <c r="A80" s="175">
        <v>11</v>
      </c>
      <c r="B80" s="173" t="s">
        <v>185</v>
      </c>
      <c r="C80" s="168" t="s">
        <v>515</v>
      </c>
      <c r="D80" s="101" t="s">
        <v>246</v>
      </c>
      <c r="E80" s="101" t="s">
        <v>247</v>
      </c>
      <c r="F80" s="102" t="s">
        <v>248</v>
      </c>
      <c r="G80" s="103">
        <v>0</v>
      </c>
      <c r="H80" s="103"/>
      <c r="I80" s="103"/>
      <c r="J80" s="103"/>
      <c r="K80" s="103"/>
      <c r="L80" s="103"/>
      <c r="M80" s="103">
        <v>0</v>
      </c>
      <c r="N80" s="103">
        <v>0</v>
      </c>
      <c r="O80" s="103">
        <v>2</v>
      </c>
      <c r="P80" s="22">
        <f>O80*12</f>
        <v>24</v>
      </c>
      <c r="Q80" s="126" t="s">
        <v>400</v>
      </c>
      <c r="R80" s="165" t="s">
        <v>440</v>
      </c>
    </row>
    <row r="81" spans="1:19" ht="20.100000000000001" customHeight="1">
      <c r="A81" s="177"/>
      <c r="B81" s="181"/>
      <c r="C81" s="178"/>
      <c r="D81" s="101" t="s">
        <v>183</v>
      </c>
      <c r="E81" s="101" t="s">
        <v>184</v>
      </c>
      <c r="F81" s="102" t="s">
        <v>158</v>
      </c>
      <c r="G81" s="103">
        <v>3.3</v>
      </c>
      <c r="H81" s="103"/>
      <c r="I81" s="103"/>
      <c r="J81" s="103"/>
      <c r="K81" s="103"/>
      <c r="L81" s="103">
        <v>7</v>
      </c>
      <c r="M81" s="103">
        <v>6</v>
      </c>
      <c r="N81" s="103">
        <v>2</v>
      </c>
      <c r="O81" s="103">
        <v>2</v>
      </c>
      <c r="P81" s="22">
        <v>2</v>
      </c>
      <c r="Q81" s="197" t="s">
        <v>408</v>
      </c>
      <c r="R81" s="166"/>
    </row>
    <row r="82" spans="1:19" ht="20.100000000000001" customHeight="1">
      <c r="A82" s="176"/>
      <c r="B82" s="174"/>
      <c r="C82" s="169"/>
      <c r="D82" s="101" t="s">
        <v>188</v>
      </c>
      <c r="E82" s="101" t="s">
        <v>64</v>
      </c>
      <c r="F82" s="102" t="s">
        <v>158</v>
      </c>
      <c r="G82" s="103">
        <v>3.9</v>
      </c>
      <c r="H82" s="103"/>
      <c r="I82" s="103"/>
      <c r="J82" s="103"/>
      <c r="K82" s="103"/>
      <c r="L82" s="103">
        <v>6</v>
      </c>
      <c r="M82" s="103">
        <v>6</v>
      </c>
      <c r="N82" s="103">
        <v>3</v>
      </c>
      <c r="O82" s="103">
        <v>3</v>
      </c>
      <c r="P82" s="22">
        <v>2</v>
      </c>
      <c r="Q82" s="197"/>
      <c r="R82" s="167"/>
    </row>
    <row r="83" spans="1:19" ht="20.100000000000001" customHeight="1">
      <c r="A83" s="175">
        <v>12</v>
      </c>
      <c r="B83" s="173" t="s">
        <v>384</v>
      </c>
      <c r="C83" s="168" t="s">
        <v>516</v>
      </c>
      <c r="D83" s="101" t="s">
        <v>81</v>
      </c>
      <c r="E83" s="101" t="s">
        <v>38</v>
      </c>
      <c r="F83" s="102" t="s">
        <v>75</v>
      </c>
      <c r="G83" s="103">
        <v>1.9</v>
      </c>
      <c r="H83" s="103"/>
      <c r="I83" s="103"/>
      <c r="J83" s="103"/>
      <c r="K83" s="103"/>
      <c r="L83" s="103">
        <v>5</v>
      </c>
      <c r="M83" s="103">
        <v>7</v>
      </c>
      <c r="N83" s="103">
        <v>0</v>
      </c>
      <c r="O83" s="103">
        <v>3</v>
      </c>
      <c r="P83" s="22">
        <f>O83*12</f>
        <v>36</v>
      </c>
      <c r="Q83" s="188" t="s">
        <v>409</v>
      </c>
      <c r="R83" s="165" t="s">
        <v>446</v>
      </c>
    </row>
    <row r="84" spans="1:19" ht="20.100000000000001" customHeight="1">
      <c r="A84" s="177"/>
      <c r="B84" s="181"/>
      <c r="C84" s="178"/>
      <c r="D84" s="101" t="s">
        <v>246</v>
      </c>
      <c r="E84" s="101" t="s">
        <v>247</v>
      </c>
      <c r="F84" s="102" t="s">
        <v>248</v>
      </c>
      <c r="G84" s="103">
        <v>0</v>
      </c>
      <c r="H84" s="103"/>
      <c r="I84" s="103"/>
      <c r="J84" s="103"/>
      <c r="K84" s="103"/>
      <c r="L84" s="103"/>
      <c r="M84" s="103">
        <v>0</v>
      </c>
      <c r="N84" s="103">
        <v>0</v>
      </c>
      <c r="O84" s="103">
        <v>3</v>
      </c>
      <c r="P84" s="22">
        <f t="shared" ref="P84:P85" si="7">O84*12</f>
        <v>36</v>
      </c>
      <c r="Q84" s="190"/>
      <c r="R84" s="166"/>
    </row>
    <row r="85" spans="1:19" ht="20.100000000000001" customHeight="1">
      <c r="A85" s="177"/>
      <c r="B85" s="181"/>
      <c r="C85" s="178"/>
      <c r="D85" s="101" t="s">
        <v>252</v>
      </c>
      <c r="E85" s="101" t="s">
        <v>253</v>
      </c>
      <c r="F85" s="102" t="s">
        <v>248</v>
      </c>
      <c r="G85" s="103">
        <v>0</v>
      </c>
      <c r="H85" s="103"/>
      <c r="I85" s="103"/>
      <c r="J85" s="103"/>
      <c r="K85" s="103"/>
      <c r="L85" s="103"/>
      <c r="M85" s="103">
        <v>0</v>
      </c>
      <c r="N85" s="103">
        <v>0</v>
      </c>
      <c r="O85" s="103">
        <v>3</v>
      </c>
      <c r="P85" s="22">
        <f t="shared" si="7"/>
        <v>36</v>
      </c>
      <c r="Q85" s="190"/>
      <c r="R85" s="166"/>
    </row>
    <row r="86" spans="1:19" ht="20.100000000000001" customHeight="1">
      <c r="A86" s="176"/>
      <c r="B86" s="174"/>
      <c r="C86" s="169"/>
      <c r="D86" s="35" t="s">
        <v>97</v>
      </c>
      <c r="E86" s="35" t="s">
        <v>98</v>
      </c>
      <c r="F86" s="125" t="s">
        <v>85</v>
      </c>
      <c r="G86" s="116">
        <v>0</v>
      </c>
      <c r="H86" s="116"/>
      <c r="I86" s="116"/>
      <c r="J86" s="116"/>
      <c r="K86" s="116"/>
      <c r="L86" s="116">
        <v>0</v>
      </c>
      <c r="M86" s="116">
        <v>0</v>
      </c>
      <c r="N86" s="116">
        <v>0</v>
      </c>
      <c r="O86" s="116">
        <v>3</v>
      </c>
      <c r="P86" s="22">
        <f t="shared" ref="P86:P91" si="8">O86*12</f>
        <v>36</v>
      </c>
      <c r="Q86" s="189"/>
      <c r="R86" s="167"/>
      <c r="S86" s="33"/>
    </row>
    <row r="87" spans="1:19" ht="15.95" customHeight="1">
      <c r="A87" s="175">
        <v>13</v>
      </c>
      <c r="B87" s="173" t="s">
        <v>180</v>
      </c>
      <c r="C87" s="168" t="s">
        <v>501</v>
      </c>
      <c r="D87" s="101" t="s">
        <v>183</v>
      </c>
      <c r="E87" s="101" t="s">
        <v>184</v>
      </c>
      <c r="F87" s="102" t="s">
        <v>158</v>
      </c>
      <c r="G87" s="103">
        <v>0</v>
      </c>
      <c r="H87" s="103"/>
      <c r="I87" s="103"/>
      <c r="J87" s="103"/>
      <c r="K87" s="103"/>
      <c r="L87" s="103">
        <v>0</v>
      </c>
      <c r="M87" s="103">
        <v>0</v>
      </c>
      <c r="N87" s="103">
        <v>0</v>
      </c>
      <c r="O87" s="103">
        <v>2</v>
      </c>
      <c r="P87" s="22">
        <f t="shared" si="8"/>
        <v>24</v>
      </c>
      <c r="Q87" s="179" t="s">
        <v>410</v>
      </c>
      <c r="R87" s="165" t="s">
        <v>447</v>
      </c>
    </row>
    <row r="88" spans="1:19" ht="15.95" customHeight="1">
      <c r="A88" s="177"/>
      <c r="B88" s="181"/>
      <c r="C88" s="178"/>
      <c r="D88" s="101" t="s">
        <v>93</v>
      </c>
      <c r="E88" s="101" t="s">
        <v>179</v>
      </c>
      <c r="F88" s="102" t="s">
        <v>158</v>
      </c>
      <c r="G88" s="103">
        <v>1.5</v>
      </c>
      <c r="H88" s="103"/>
      <c r="I88" s="103"/>
      <c r="J88" s="103"/>
      <c r="K88" s="103"/>
      <c r="L88" s="103">
        <v>0</v>
      </c>
      <c r="M88" s="103">
        <v>7</v>
      </c>
      <c r="N88" s="103">
        <v>0</v>
      </c>
      <c r="O88" s="103">
        <v>2</v>
      </c>
      <c r="P88" s="22">
        <f t="shared" si="8"/>
        <v>24</v>
      </c>
      <c r="Q88" s="186"/>
      <c r="R88" s="166"/>
    </row>
    <row r="89" spans="1:19" ht="15.95" customHeight="1">
      <c r="A89" s="177"/>
      <c r="B89" s="181"/>
      <c r="C89" s="178"/>
      <c r="D89" s="101" t="s">
        <v>188</v>
      </c>
      <c r="E89" s="101" t="s">
        <v>64</v>
      </c>
      <c r="F89" s="102" t="s">
        <v>158</v>
      </c>
      <c r="G89" s="103">
        <v>0</v>
      </c>
      <c r="H89" s="103"/>
      <c r="I89" s="103"/>
      <c r="J89" s="103"/>
      <c r="K89" s="103"/>
      <c r="L89" s="103">
        <v>0</v>
      </c>
      <c r="M89" s="103">
        <v>0</v>
      </c>
      <c r="N89" s="103">
        <v>0</v>
      </c>
      <c r="O89" s="103">
        <v>2</v>
      </c>
      <c r="P89" s="22">
        <f t="shared" si="8"/>
        <v>24</v>
      </c>
      <c r="Q89" s="186"/>
      <c r="R89" s="166"/>
    </row>
    <row r="90" spans="1:19" ht="15.95" customHeight="1">
      <c r="A90" s="177"/>
      <c r="B90" s="181"/>
      <c r="C90" s="178"/>
      <c r="D90" s="101" t="s">
        <v>232</v>
      </c>
      <c r="E90" s="101" t="s">
        <v>233</v>
      </c>
      <c r="F90" s="102" t="s">
        <v>214</v>
      </c>
      <c r="G90" s="103" t="s">
        <v>235</v>
      </c>
      <c r="H90" s="103"/>
      <c r="I90" s="103"/>
      <c r="J90" s="103"/>
      <c r="K90" s="103"/>
      <c r="L90" s="103">
        <v>8</v>
      </c>
      <c r="M90" s="103">
        <v>7</v>
      </c>
      <c r="N90" s="103">
        <v>0</v>
      </c>
      <c r="O90" s="103">
        <v>2</v>
      </c>
      <c r="P90" s="22">
        <f t="shared" si="8"/>
        <v>24</v>
      </c>
      <c r="Q90" s="186"/>
      <c r="R90" s="166"/>
    </row>
    <row r="91" spans="1:19" ht="15.95" customHeight="1">
      <c r="A91" s="176"/>
      <c r="B91" s="174"/>
      <c r="C91" s="169"/>
      <c r="D91" s="101" t="s">
        <v>237</v>
      </c>
      <c r="E91" s="101" t="s">
        <v>238</v>
      </c>
      <c r="F91" s="102" t="s">
        <v>214</v>
      </c>
      <c r="G91" s="103">
        <v>0</v>
      </c>
      <c r="H91" s="103"/>
      <c r="I91" s="103"/>
      <c r="J91" s="103"/>
      <c r="K91" s="103"/>
      <c r="L91" s="103"/>
      <c r="M91" s="103">
        <v>0</v>
      </c>
      <c r="N91" s="103">
        <v>0</v>
      </c>
      <c r="O91" s="103">
        <v>2</v>
      </c>
      <c r="P91" s="22">
        <f t="shared" si="8"/>
        <v>24</v>
      </c>
      <c r="Q91" s="180"/>
      <c r="R91" s="167"/>
    </row>
    <row r="92" spans="1:19" ht="15.95" customHeight="1">
      <c r="A92" s="175">
        <v>14</v>
      </c>
      <c r="B92" s="173" t="s">
        <v>39</v>
      </c>
      <c r="C92" s="168" t="s">
        <v>487</v>
      </c>
      <c r="D92" s="101" t="s">
        <v>81</v>
      </c>
      <c r="E92" s="101" t="s">
        <v>38</v>
      </c>
      <c r="F92" s="102" t="s">
        <v>75</v>
      </c>
      <c r="G92" s="103">
        <v>1.3</v>
      </c>
      <c r="H92" s="103"/>
      <c r="I92" s="103"/>
      <c r="J92" s="103"/>
      <c r="K92" s="103"/>
      <c r="L92" s="103">
        <v>3</v>
      </c>
      <c r="M92" s="103">
        <v>5</v>
      </c>
      <c r="N92" s="103">
        <v>0</v>
      </c>
      <c r="O92" s="103">
        <v>3</v>
      </c>
      <c r="P92" s="22">
        <f>O92*12</f>
        <v>36</v>
      </c>
      <c r="Q92" s="199" t="s">
        <v>411</v>
      </c>
      <c r="R92" s="165" t="s">
        <v>448</v>
      </c>
    </row>
    <row r="93" spans="1:19" ht="15.95" customHeight="1">
      <c r="A93" s="177"/>
      <c r="B93" s="181"/>
      <c r="C93" s="178"/>
      <c r="D93" s="101" t="s">
        <v>127</v>
      </c>
      <c r="E93" s="101" t="s">
        <v>128</v>
      </c>
      <c r="F93" s="102" t="s">
        <v>115</v>
      </c>
      <c r="G93" s="103">
        <v>0</v>
      </c>
      <c r="H93" s="103"/>
      <c r="I93" s="103"/>
      <c r="J93" s="103"/>
      <c r="K93" s="103"/>
      <c r="L93" s="103">
        <v>7</v>
      </c>
      <c r="M93" s="103">
        <v>7</v>
      </c>
      <c r="N93" s="103">
        <v>0</v>
      </c>
      <c r="O93" s="103">
        <v>3</v>
      </c>
      <c r="P93" s="22">
        <f>O93*12</f>
        <v>36</v>
      </c>
      <c r="Q93" s="199"/>
      <c r="R93" s="166"/>
      <c r="S93" s="104"/>
    </row>
    <row r="94" spans="1:19" ht="15.95" customHeight="1">
      <c r="A94" s="177"/>
      <c r="B94" s="181"/>
      <c r="C94" s="178"/>
      <c r="D94" s="101" t="s">
        <v>48</v>
      </c>
      <c r="E94" s="101" t="s">
        <v>49</v>
      </c>
      <c r="F94" s="102" t="s">
        <v>40</v>
      </c>
      <c r="G94" s="103" t="s">
        <v>50</v>
      </c>
      <c r="H94" s="103"/>
      <c r="I94" s="103"/>
      <c r="J94" s="103"/>
      <c r="K94" s="103"/>
      <c r="L94" s="103" t="s">
        <v>51</v>
      </c>
      <c r="M94" s="103" t="s">
        <v>52</v>
      </c>
      <c r="N94" s="103" t="s">
        <v>53</v>
      </c>
      <c r="O94" s="103">
        <v>3</v>
      </c>
      <c r="P94" s="22">
        <f>O94*12</f>
        <v>36</v>
      </c>
      <c r="Q94" s="199"/>
      <c r="R94" s="166"/>
    </row>
    <row r="95" spans="1:19" ht="15.95" customHeight="1">
      <c r="A95" s="177"/>
      <c r="B95" s="181"/>
      <c r="C95" s="178"/>
      <c r="D95" s="101" t="s">
        <v>82</v>
      </c>
      <c r="E95" s="101" t="s">
        <v>83</v>
      </c>
      <c r="F95" s="102" t="s">
        <v>78</v>
      </c>
      <c r="G95" s="103">
        <v>1.7</v>
      </c>
      <c r="H95" s="103"/>
      <c r="I95" s="103"/>
      <c r="J95" s="103"/>
      <c r="K95" s="103"/>
      <c r="L95" s="103">
        <v>3</v>
      </c>
      <c r="M95" s="103">
        <v>7</v>
      </c>
      <c r="N95" s="103">
        <v>0</v>
      </c>
      <c r="O95" s="103">
        <v>3</v>
      </c>
      <c r="P95" s="22">
        <f>O95*12</f>
        <v>36</v>
      </c>
      <c r="Q95" s="199"/>
      <c r="R95" s="166"/>
    </row>
    <row r="96" spans="1:19" ht="15.95" customHeight="1">
      <c r="A96" s="176"/>
      <c r="B96" s="174"/>
      <c r="C96" s="169"/>
      <c r="D96" s="101" t="s">
        <v>37</v>
      </c>
      <c r="E96" s="101" t="s">
        <v>38</v>
      </c>
      <c r="F96" s="102" t="s">
        <v>40</v>
      </c>
      <c r="G96" s="103" t="s">
        <v>41</v>
      </c>
      <c r="H96" s="103"/>
      <c r="I96" s="103"/>
      <c r="J96" s="103"/>
      <c r="K96" s="103"/>
      <c r="L96" s="103" t="s">
        <v>42</v>
      </c>
      <c r="M96" s="103" t="s">
        <v>42</v>
      </c>
      <c r="N96" s="103" t="s">
        <v>43</v>
      </c>
      <c r="O96" s="103">
        <v>3</v>
      </c>
      <c r="P96" s="22">
        <v>2</v>
      </c>
      <c r="Q96" s="128" t="s">
        <v>408</v>
      </c>
      <c r="R96" s="167"/>
      <c r="S96" s="33"/>
    </row>
    <row r="97" spans="1:19" ht="15.95" customHeight="1">
      <c r="A97" s="175">
        <v>15</v>
      </c>
      <c r="B97" s="173" t="s">
        <v>374</v>
      </c>
      <c r="C97" s="168" t="s">
        <v>515</v>
      </c>
      <c r="D97" s="101" t="s">
        <v>212</v>
      </c>
      <c r="E97" s="101" t="s">
        <v>38</v>
      </c>
      <c r="F97" s="102" t="s">
        <v>214</v>
      </c>
      <c r="G97" s="103" t="s">
        <v>73</v>
      </c>
      <c r="H97" s="103"/>
      <c r="I97" s="103"/>
      <c r="J97" s="103"/>
      <c r="K97" s="103"/>
      <c r="L97" s="103">
        <v>8</v>
      </c>
      <c r="M97" s="103">
        <v>8</v>
      </c>
      <c r="N97" s="103">
        <v>0</v>
      </c>
      <c r="O97" s="103">
        <v>2</v>
      </c>
      <c r="P97" s="22">
        <f>O97*12</f>
        <v>24</v>
      </c>
      <c r="Q97" s="179" t="s">
        <v>413</v>
      </c>
      <c r="R97" s="165" t="s">
        <v>448</v>
      </c>
    </row>
    <row r="98" spans="1:19" ht="15.95" customHeight="1">
      <c r="A98" s="176"/>
      <c r="B98" s="174"/>
      <c r="C98" s="169"/>
      <c r="D98" s="101" t="s">
        <v>241</v>
      </c>
      <c r="E98" s="101" t="s">
        <v>242</v>
      </c>
      <c r="F98" s="102" t="s">
        <v>214</v>
      </c>
      <c r="G98" s="103">
        <v>0</v>
      </c>
      <c r="H98" s="103"/>
      <c r="I98" s="103"/>
      <c r="J98" s="103"/>
      <c r="K98" s="103"/>
      <c r="L98" s="103"/>
      <c r="M98" s="103">
        <v>0</v>
      </c>
      <c r="N98" s="103">
        <v>0</v>
      </c>
      <c r="O98" s="103">
        <v>2</v>
      </c>
      <c r="P98" s="22">
        <f>O98*12</f>
        <v>24</v>
      </c>
      <c r="Q98" s="180"/>
      <c r="R98" s="167"/>
    </row>
    <row r="99" spans="1:19" ht="15.95" customHeight="1">
      <c r="A99" s="116">
        <v>16</v>
      </c>
      <c r="B99" s="101" t="s">
        <v>363</v>
      </c>
      <c r="C99" s="124" t="s">
        <v>517</v>
      </c>
      <c r="D99" s="101" t="s">
        <v>81</v>
      </c>
      <c r="E99" s="101" t="s">
        <v>38</v>
      </c>
      <c r="F99" s="102" t="s">
        <v>75</v>
      </c>
      <c r="G99" s="103">
        <v>0</v>
      </c>
      <c r="H99" s="103"/>
      <c r="I99" s="103"/>
      <c r="J99" s="103"/>
      <c r="K99" s="103"/>
      <c r="L99" s="103">
        <v>0</v>
      </c>
      <c r="M99" s="103">
        <v>0</v>
      </c>
      <c r="N99" s="103">
        <v>0</v>
      </c>
      <c r="O99" s="103">
        <v>2</v>
      </c>
      <c r="P99" s="22">
        <f>O99*12</f>
        <v>24</v>
      </c>
      <c r="Q99" s="188" t="s">
        <v>412</v>
      </c>
      <c r="R99" s="165"/>
    </row>
    <row r="100" spans="1:19" ht="15.95" customHeight="1">
      <c r="A100" s="116">
        <v>17</v>
      </c>
      <c r="B100" s="101" t="s">
        <v>135</v>
      </c>
      <c r="C100" s="168" t="s">
        <v>14</v>
      </c>
      <c r="D100" s="101" t="s">
        <v>133</v>
      </c>
      <c r="E100" s="101" t="s">
        <v>134</v>
      </c>
      <c r="F100" s="102" t="s">
        <v>115</v>
      </c>
      <c r="G100" s="105"/>
      <c r="H100" s="103">
        <v>5</v>
      </c>
      <c r="I100" s="103">
        <v>5</v>
      </c>
      <c r="J100" s="103">
        <v>0</v>
      </c>
      <c r="K100" s="103"/>
      <c r="L100" s="103"/>
      <c r="M100" s="103"/>
      <c r="N100" s="103"/>
      <c r="O100" s="103">
        <v>3</v>
      </c>
      <c r="P100" s="22">
        <v>12</v>
      </c>
      <c r="Q100" s="190"/>
      <c r="R100" s="166"/>
      <c r="S100" s="104"/>
    </row>
    <row r="101" spans="1:19" ht="15.95" customHeight="1">
      <c r="A101" s="116">
        <v>18</v>
      </c>
      <c r="B101" s="101" t="s">
        <v>367</v>
      </c>
      <c r="C101" s="169"/>
      <c r="D101" s="101" t="s">
        <v>290</v>
      </c>
      <c r="E101" s="23" t="s">
        <v>289</v>
      </c>
      <c r="F101" s="102" t="s">
        <v>274</v>
      </c>
      <c r="G101" s="103">
        <v>2.5</v>
      </c>
      <c r="H101" s="103">
        <v>2.5</v>
      </c>
      <c r="I101" s="103">
        <v>2.5</v>
      </c>
      <c r="J101" s="103"/>
      <c r="K101" s="103"/>
      <c r="L101" s="23"/>
      <c r="M101" s="103"/>
      <c r="N101" s="103"/>
      <c r="O101" s="116">
        <v>2</v>
      </c>
      <c r="P101" s="22">
        <f>O101*12</f>
        <v>24</v>
      </c>
      <c r="Q101" s="189"/>
      <c r="R101" s="167"/>
    </row>
    <row r="102" spans="1:19" ht="15.95" customHeight="1">
      <c r="A102" s="116">
        <v>19</v>
      </c>
      <c r="B102" s="101" t="s">
        <v>281</v>
      </c>
      <c r="C102" s="124"/>
      <c r="D102" s="101" t="s">
        <v>290</v>
      </c>
      <c r="E102" s="23" t="s">
        <v>289</v>
      </c>
      <c r="F102" s="102" t="s">
        <v>274</v>
      </c>
      <c r="G102" s="103">
        <v>3.5</v>
      </c>
      <c r="H102" s="103"/>
      <c r="I102" s="103"/>
      <c r="J102" s="103"/>
      <c r="K102" s="103"/>
      <c r="L102" s="23"/>
      <c r="M102" s="103"/>
      <c r="N102" s="103">
        <v>2.5</v>
      </c>
      <c r="O102" s="116">
        <v>2</v>
      </c>
      <c r="P102" s="22">
        <v>2</v>
      </c>
      <c r="Q102" s="125" t="s">
        <v>408</v>
      </c>
      <c r="R102" s="88"/>
    </row>
    <row r="103" spans="1:19" ht="15.95" customHeight="1">
      <c r="A103" s="46" t="s">
        <v>392</v>
      </c>
      <c r="B103" s="88" t="s">
        <v>387</v>
      </c>
      <c r="C103" s="144"/>
      <c r="D103" s="101"/>
      <c r="E103" s="101"/>
      <c r="F103" s="102"/>
      <c r="G103" s="103"/>
      <c r="H103" s="103"/>
      <c r="I103" s="103"/>
      <c r="J103" s="103"/>
      <c r="K103" s="103"/>
      <c r="L103" s="103"/>
      <c r="M103" s="103"/>
      <c r="N103" s="103"/>
      <c r="O103" s="103"/>
      <c r="P103" s="22"/>
      <c r="Q103" s="129"/>
      <c r="R103" s="119"/>
    </row>
    <row r="104" spans="1:19" ht="15.95" customHeight="1">
      <c r="A104" s="175">
        <v>20</v>
      </c>
      <c r="B104" s="173" t="s">
        <v>190</v>
      </c>
      <c r="C104" s="168" t="s">
        <v>518</v>
      </c>
      <c r="D104" s="101" t="s">
        <v>188</v>
      </c>
      <c r="E104" s="101" t="s">
        <v>64</v>
      </c>
      <c r="F104" s="102" t="s">
        <v>158</v>
      </c>
      <c r="G104" s="103">
        <v>2.8</v>
      </c>
      <c r="H104" s="103"/>
      <c r="I104" s="103"/>
      <c r="J104" s="103"/>
      <c r="K104" s="103"/>
      <c r="L104" s="103">
        <v>5</v>
      </c>
      <c r="M104" s="103">
        <v>6</v>
      </c>
      <c r="N104" s="103">
        <v>1.5</v>
      </c>
      <c r="O104" s="103">
        <v>2</v>
      </c>
      <c r="P104" s="22">
        <f>O104*12</f>
        <v>24</v>
      </c>
      <c r="Q104" s="197" t="s">
        <v>400</v>
      </c>
      <c r="R104" s="165" t="s">
        <v>449</v>
      </c>
    </row>
    <row r="105" spans="1:19" ht="15.95" customHeight="1">
      <c r="A105" s="177"/>
      <c r="B105" s="181"/>
      <c r="C105" s="178"/>
      <c r="D105" s="101" t="s">
        <v>164</v>
      </c>
      <c r="E105" s="101" t="s">
        <v>165</v>
      </c>
      <c r="F105" s="102" t="s">
        <v>158</v>
      </c>
      <c r="G105" s="103">
        <v>3</v>
      </c>
      <c r="H105" s="103"/>
      <c r="I105" s="103"/>
      <c r="J105" s="103"/>
      <c r="K105" s="103"/>
      <c r="L105" s="103">
        <v>6.5</v>
      </c>
      <c r="M105" s="103">
        <v>6.5</v>
      </c>
      <c r="N105" s="103">
        <v>1.5</v>
      </c>
      <c r="O105" s="103">
        <v>2</v>
      </c>
      <c r="P105" s="22">
        <f>O105*12</f>
        <v>24</v>
      </c>
      <c r="Q105" s="197"/>
      <c r="R105" s="166"/>
    </row>
    <row r="106" spans="1:19" ht="15.95" customHeight="1">
      <c r="A106" s="177"/>
      <c r="B106" s="181"/>
      <c r="C106" s="178"/>
      <c r="D106" s="101" t="s">
        <v>173</v>
      </c>
      <c r="E106" s="101" t="s">
        <v>174</v>
      </c>
      <c r="F106" s="102" t="s">
        <v>158</v>
      </c>
      <c r="G106" s="103">
        <v>1.9</v>
      </c>
      <c r="H106" s="103"/>
      <c r="I106" s="103"/>
      <c r="J106" s="103"/>
      <c r="K106" s="103"/>
      <c r="L106" s="103">
        <v>0</v>
      </c>
      <c r="M106" s="103">
        <v>6</v>
      </c>
      <c r="N106" s="103">
        <v>1</v>
      </c>
      <c r="O106" s="103">
        <v>2</v>
      </c>
      <c r="P106" s="22">
        <f>O106*12</f>
        <v>24</v>
      </c>
      <c r="Q106" s="197"/>
      <c r="R106" s="166"/>
    </row>
    <row r="107" spans="1:19" ht="15.95" customHeight="1">
      <c r="A107" s="177"/>
      <c r="B107" s="181"/>
      <c r="C107" s="178"/>
      <c r="D107" s="101" t="s">
        <v>167</v>
      </c>
      <c r="E107" s="101" t="s">
        <v>157</v>
      </c>
      <c r="F107" s="102" t="s">
        <v>158</v>
      </c>
      <c r="G107" s="103">
        <v>3.6</v>
      </c>
      <c r="H107" s="103"/>
      <c r="I107" s="103"/>
      <c r="J107" s="103"/>
      <c r="K107" s="103"/>
      <c r="L107" s="103">
        <v>6.5</v>
      </c>
      <c r="M107" s="103">
        <v>6</v>
      </c>
      <c r="N107" s="103">
        <v>2.5</v>
      </c>
      <c r="O107" s="103">
        <v>2</v>
      </c>
      <c r="P107" s="22">
        <v>2</v>
      </c>
      <c r="Q107" s="179" t="s">
        <v>408</v>
      </c>
      <c r="R107" s="166"/>
    </row>
    <row r="108" spans="1:19" ht="15.95" customHeight="1">
      <c r="A108" s="176"/>
      <c r="B108" s="174"/>
      <c r="C108" s="169"/>
      <c r="D108" s="101" t="s">
        <v>160</v>
      </c>
      <c r="E108" s="101" t="s">
        <v>161</v>
      </c>
      <c r="F108" s="102" t="s">
        <v>158</v>
      </c>
      <c r="G108" s="103">
        <v>3.8</v>
      </c>
      <c r="H108" s="103"/>
      <c r="I108" s="103"/>
      <c r="J108" s="103"/>
      <c r="K108" s="103"/>
      <c r="L108" s="103">
        <v>6.5</v>
      </c>
      <c r="M108" s="103">
        <v>7</v>
      </c>
      <c r="N108" s="103">
        <v>2.5</v>
      </c>
      <c r="O108" s="103">
        <v>2</v>
      </c>
      <c r="P108" s="22">
        <v>2</v>
      </c>
      <c r="Q108" s="180"/>
      <c r="R108" s="167"/>
    </row>
    <row r="109" spans="1:19" ht="15.95" customHeight="1">
      <c r="A109" s="175">
        <v>21</v>
      </c>
      <c r="B109" s="173" t="s">
        <v>352</v>
      </c>
      <c r="C109" s="168" t="s">
        <v>491</v>
      </c>
      <c r="D109" s="101" t="s">
        <v>227</v>
      </c>
      <c r="E109" s="101" t="s">
        <v>228</v>
      </c>
      <c r="F109" s="102" t="s">
        <v>214</v>
      </c>
      <c r="G109" s="103" t="s">
        <v>231</v>
      </c>
      <c r="H109" s="103"/>
      <c r="I109" s="103">
        <v>0</v>
      </c>
      <c r="J109" s="103">
        <v>0</v>
      </c>
      <c r="K109" s="103"/>
      <c r="L109" s="103"/>
      <c r="M109" s="103"/>
      <c r="N109" s="103"/>
      <c r="O109" s="103">
        <v>3</v>
      </c>
      <c r="P109" s="22">
        <v>24</v>
      </c>
      <c r="Q109" s="197" t="s">
        <v>400</v>
      </c>
      <c r="R109" s="165" t="s">
        <v>450</v>
      </c>
    </row>
    <row r="110" spans="1:19" ht="15.95" customHeight="1">
      <c r="A110" s="177"/>
      <c r="B110" s="181"/>
      <c r="C110" s="178"/>
      <c r="D110" s="101" t="s">
        <v>261</v>
      </c>
      <c r="E110" s="101" t="s">
        <v>262</v>
      </c>
      <c r="F110" s="102" t="s">
        <v>264</v>
      </c>
      <c r="G110" s="103" t="s">
        <v>70</v>
      </c>
      <c r="H110" s="103" t="s">
        <v>51</v>
      </c>
      <c r="I110" s="103">
        <v>0</v>
      </c>
      <c r="J110" s="103">
        <v>0</v>
      </c>
      <c r="K110" s="103"/>
      <c r="L110" s="103"/>
      <c r="M110" s="103"/>
      <c r="N110" s="103"/>
      <c r="O110" s="103">
        <v>2</v>
      </c>
      <c r="P110" s="22">
        <v>24</v>
      </c>
      <c r="Q110" s="197"/>
      <c r="R110" s="166"/>
    </row>
    <row r="111" spans="1:19" ht="15.95" customHeight="1">
      <c r="A111" s="177"/>
      <c r="B111" s="181"/>
      <c r="C111" s="178"/>
      <c r="D111" s="101" t="s">
        <v>212</v>
      </c>
      <c r="E111" s="101" t="s">
        <v>38</v>
      </c>
      <c r="F111" s="102" t="s">
        <v>214</v>
      </c>
      <c r="G111" s="103" t="s">
        <v>225</v>
      </c>
      <c r="H111" s="103">
        <v>7</v>
      </c>
      <c r="I111" s="103">
        <v>6.5</v>
      </c>
      <c r="J111" s="103">
        <v>0</v>
      </c>
      <c r="K111" s="103"/>
      <c r="L111" s="103"/>
      <c r="M111" s="103"/>
      <c r="N111" s="103">
        <v>0</v>
      </c>
      <c r="O111" s="103">
        <v>3</v>
      </c>
      <c r="P111" s="22">
        <v>12</v>
      </c>
      <c r="Q111" s="186" t="s">
        <v>414</v>
      </c>
      <c r="R111" s="166"/>
    </row>
    <row r="112" spans="1:19" ht="15.95" customHeight="1">
      <c r="A112" s="176"/>
      <c r="B112" s="174"/>
      <c r="C112" s="169"/>
      <c r="D112" s="101" t="s">
        <v>232</v>
      </c>
      <c r="E112" s="101" t="s">
        <v>233</v>
      </c>
      <c r="F112" s="102" t="s">
        <v>214</v>
      </c>
      <c r="G112" s="103" t="s">
        <v>236</v>
      </c>
      <c r="H112" s="103">
        <v>7</v>
      </c>
      <c r="I112" s="103">
        <v>7</v>
      </c>
      <c r="J112" s="103">
        <v>0</v>
      </c>
      <c r="K112" s="103"/>
      <c r="L112" s="103"/>
      <c r="M112" s="103"/>
      <c r="N112" s="103"/>
      <c r="O112" s="103">
        <v>3</v>
      </c>
      <c r="P112" s="22">
        <v>12</v>
      </c>
      <c r="Q112" s="180"/>
      <c r="R112" s="167"/>
    </row>
    <row r="113" spans="1:18" ht="15.95" customHeight="1">
      <c r="A113" s="175">
        <v>23</v>
      </c>
      <c r="B113" s="173" t="s">
        <v>378</v>
      </c>
      <c r="C113" s="168"/>
      <c r="D113" s="101" t="s">
        <v>209</v>
      </c>
      <c r="E113" s="101" t="s">
        <v>38</v>
      </c>
      <c r="F113" s="102" t="s">
        <v>195</v>
      </c>
      <c r="G113" s="156">
        <v>4.5</v>
      </c>
      <c r="H113" s="156"/>
      <c r="I113" s="156"/>
      <c r="J113" s="156"/>
      <c r="K113" s="156"/>
      <c r="L113" s="156">
        <v>6.3</v>
      </c>
      <c r="M113" s="156">
        <v>6.3</v>
      </c>
      <c r="N113" s="156">
        <v>3.5</v>
      </c>
      <c r="O113" s="156">
        <v>2</v>
      </c>
      <c r="P113" s="156">
        <v>2</v>
      </c>
      <c r="Q113" s="179" t="s">
        <v>408</v>
      </c>
      <c r="R113" s="165"/>
    </row>
    <row r="114" spans="1:18" ht="15.95" customHeight="1">
      <c r="A114" s="177"/>
      <c r="B114" s="181"/>
      <c r="C114" s="178"/>
      <c r="D114" s="101" t="s">
        <v>210</v>
      </c>
      <c r="E114" s="101" t="s">
        <v>211</v>
      </c>
      <c r="F114" s="102" t="s">
        <v>195</v>
      </c>
      <c r="G114" s="103">
        <v>4</v>
      </c>
      <c r="H114" s="103"/>
      <c r="I114" s="103"/>
      <c r="J114" s="103"/>
      <c r="K114" s="103"/>
      <c r="L114" s="103">
        <v>8</v>
      </c>
      <c r="M114" s="103">
        <v>8</v>
      </c>
      <c r="N114" s="103">
        <v>2</v>
      </c>
      <c r="O114" s="103">
        <v>2</v>
      </c>
      <c r="P114" s="22">
        <v>2</v>
      </c>
      <c r="Q114" s="186"/>
      <c r="R114" s="166"/>
    </row>
    <row r="115" spans="1:18" ht="18.95" customHeight="1">
      <c r="A115" s="175">
        <v>24</v>
      </c>
      <c r="B115" s="173" t="s">
        <v>201</v>
      </c>
      <c r="C115" s="168" t="s">
        <v>426</v>
      </c>
      <c r="D115" s="101" t="s">
        <v>200</v>
      </c>
      <c r="E115" s="101" t="s">
        <v>137</v>
      </c>
      <c r="F115" s="102" t="s">
        <v>195</v>
      </c>
      <c r="G115" s="103">
        <v>1</v>
      </c>
      <c r="H115" s="103"/>
      <c r="I115" s="103"/>
      <c r="J115" s="103"/>
      <c r="K115" s="103"/>
      <c r="L115" s="103">
        <v>3</v>
      </c>
      <c r="M115" s="103">
        <v>2</v>
      </c>
      <c r="N115" s="103">
        <v>0</v>
      </c>
      <c r="O115" s="103">
        <v>3</v>
      </c>
      <c r="P115" s="22">
        <f>O115*12</f>
        <v>36</v>
      </c>
      <c r="Q115" s="126" t="s">
        <v>415</v>
      </c>
      <c r="R115" s="165" t="s">
        <v>449</v>
      </c>
    </row>
    <row r="116" spans="1:18" ht="18.95" customHeight="1">
      <c r="A116" s="177"/>
      <c r="B116" s="181"/>
      <c r="C116" s="178"/>
      <c r="D116" s="101" t="s">
        <v>193</v>
      </c>
      <c r="E116" s="101" t="s">
        <v>38</v>
      </c>
      <c r="F116" s="102" t="s">
        <v>195</v>
      </c>
      <c r="G116" s="103">
        <v>5</v>
      </c>
      <c r="H116" s="103"/>
      <c r="I116" s="103"/>
      <c r="J116" s="103"/>
      <c r="K116" s="103"/>
      <c r="L116" s="103">
        <v>9</v>
      </c>
      <c r="M116" s="103">
        <v>5</v>
      </c>
      <c r="N116" s="103">
        <v>4.5</v>
      </c>
      <c r="O116" s="103">
        <v>3</v>
      </c>
      <c r="P116" s="22">
        <v>2</v>
      </c>
      <c r="Q116" s="197" t="s">
        <v>408</v>
      </c>
      <c r="R116" s="166"/>
    </row>
    <row r="117" spans="1:18" ht="18.95" customHeight="1">
      <c r="A117" s="177"/>
      <c r="B117" s="181"/>
      <c r="C117" s="178"/>
      <c r="D117" s="101" t="s">
        <v>206</v>
      </c>
      <c r="E117" s="101" t="s">
        <v>207</v>
      </c>
      <c r="F117" s="102" t="s">
        <v>195</v>
      </c>
      <c r="G117" s="103">
        <v>5</v>
      </c>
      <c r="H117" s="103"/>
      <c r="I117" s="103"/>
      <c r="J117" s="103"/>
      <c r="K117" s="103"/>
      <c r="L117" s="103">
        <v>7</v>
      </c>
      <c r="M117" s="103">
        <v>5</v>
      </c>
      <c r="N117" s="103">
        <v>4.5</v>
      </c>
      <c r="O117" s="103"/>
      <c r="P117" s="22">
        <v>2</v>
      </c>
      <c r="Q117" s="197"/>
      <c r="R117" s="166"/>
    </row>
    <row r="118" spans="1:18" ht="18.95" customHeight="1">
      <c r="A118" s="176"/>
      <c r="B118" s="174"/>
      <c r="C118" s="169"/>
      <c r="D118" s="101" t="s">
        <v>208</v>
      </c>
      <c r="E118" s="101" t="s">
        <v>107</v>
      </c>
      <c r="F118" s="102" t="s">
        <v>195</v>
      </c>
      <c r="G118" s="103">
        <v>4.5</v>
      </c>
      <c r="H118" s="103"/>
      <c r="I118" s="103"/>
      <c r="J118" s="103"/>
      <c r="K118" s="103"/>
      <c r="L118" s="103">
        <v>7</v>
      </c>
      <c r="M118" s="103">
        <v>6</v>
      </c>
      <c r="N118" s="103">
        <v>3.5</v>
      </c>
      <c r="O118" s="103">
        <v>3</v>
      </c>
      <c r="P118" s="103">
        <v>2</v>
      </c>
      <c r="Q118" s="197"/>
      <c r="R118" s="167"/>
    </row>
    <row r="119" spans="1:18" ht="18.95" customHeight="1">
      <c r="A119" s="175">
        <v>25</v>
      </c>
      <c r="B119" s="173" t="s">
        <v>198</v>
      </c>
      <c r="C119" s="168" t="s">
        <v>426</v>
      </c>
      <c r="D119" s="101" t="s">
        <v>208</v>
      </c>
      <c r="E119" s="101" t="s">
        <v>107</v>
      </c>
      <c r="F119" s="102" t="s">
        <v>195</v>
      </c>
      <c r="G119" s="103">
        <v>0.5</v>
      </c>
      <c r="H119" s="103"/>
      <c r="I119" s="103"/>
      <c r="J119" s="103"/>
      <c r="K119" s="103"/>
      <c r="L119" s="103">
        <v>4</v>
      </c>
      <c r="M119" s="103">
        <v>0</v>
      </c>
      <c r="N119" s="103">
        <v>0</v>
      </c>
      <c r="O119" s="103">
        <v>3</v>
      </c>
      <c r="P119" s="22">
        <f>O119*12</f>
        <v>36</v>
      </c>
      <c r="Q119" s="127" t="s">
        <v>415</v>
      </c>
      <c r="R119" s="165" t="s">
        <v>440</v>
      </c>
    </row>
    <row r="120" spans="1:18" ht="18.95" customHeight="1">
      <c r="A120" s="176"/>
      <c r="B120" s="174"/>
      <c r="C120" s="169"/>
      <c r="D120" s="101" t="s">
        <v>193</v>
      </c>
      <c r="E120" s="101" t="s">
        <v>38</v>
      </c>
      <c r="F120" s="102" t="s">
        <v>195</v>
      </c>
      <c r="G120" s="103">
        <v>3.5</v>
      </c>
      <c r="H120" s="103"/>
      <c r="I120" s="103"/>
      <c r="J120" s="103"/>
      <c r="K120" s="103"/>
      <c r="L120" s="103">
        <v>5</v>
      </c>
      <c r="M120" s="103">
        <v>5</v>
      </c>
      <c r="N120" s="103">
        <v>3</v>
      </c>
      <c r="O120" s="103">
        <v>3</v>
      </c>
      <c r="P120" s="103">
        <v>2</v>
      </c>
      <c r="Q120" s="130" t="s">
        <v>408</v>
      </c>
      <c r="R120" s="167"/>
    </row>
    <row r="121" spans="1:18" ht="18.95" customHeight="1">
      <c r="A121" s="175">
        <v>26</v>
      </c>
      <c r="B121" s="173" t="s">
        <v>199</v>
      </c>
      <c r="C121" s="168" t="s">
        <v>426</v>
      </c>
      <c r="D121" s="101" t="s">
        <v>209</v>
      </c>
      <c r="E121" s="101" t="s">
        <v>38</v>
      </c>
      <c r="F121" s="102" t="s">
        <v>195</v>
      </c>
      <c r="G121" s="103">
        <v>0</v>
      </c>
      <c r="H121" s="103"/>
      <c r="I121" s="103"/>
      <c r="J121" s="103"/>
      <c r="K121" s="103"/>
      <c r="L121" s="103">
        <v>0</v>
      </c>
      <c r="M121" s="103">
        <v>0</v>
      </c>
      <c r="N121" s="103">
        <v>0</v>
      </c>
      <c r="O121" s="103">
        <v>3</v>
      </c>
      <c r="P121" s="22">
        <f t="shared" ref="P121:P126" si="9">O121*12</f>
        <v>36</v>
      </c>
      <c r="Q121" s="197" t="s">
        <v>416</v>
      </c>
      <c r="R121" s="165" t="s">
        <v>449</v>
      </c>
    </row>
    <row r="122" spans="1:18" ht="18.95" customHeight="1">
      <c r="A122" s="177"/>
      <c r="B122" s="181"/>
      <c r="C122" s="178"/>
      <c r="D122" s="101" t="s">
        <v>200</v>
      </c>
      <c r="E122" s="101" t="s">
        <v>137</v>
      </c>
      <c r="F122" s="102" t="s">
        <v>195</v>
      </c>
      <c r="G122" s="103">
        <v>0</v>
      </c>
      <c r="H122" s="103"/>
      <c r="I122" s="103"/>
      <c r="J122" s="103"/>
      <c r="K122" s="103"/>
      <c r="L122" s="103">
        <v>0</v>
      </c>
      <c r="M122" s="103">
        <v>0</v>
      </c>
      <c r="N122" s="103">
        <v>0</v>
      </c>
      <c r="O122" s="103">
        <v>3</v>
      </c>
      <c r="P122" s="22">
        <f t="shared" si="9"/>
        <v>36</v>
      </c>
      <c r="Q122" s="197"/>
      <c r="R122" s="166"/>
    </row>
    <row r="123" spans="1:18" ht="18.95" customHeight="1">
      <c r="A123" s="177"/>
      <c r="B123" s="181"/>
      <c r="C123" s="178"/>
      <c r="D123" s="101" t="s">
        <v>202</v>
      </c>
      <c r="E123" s="101" t="s">
        <v>203</v>
      </c>
      <c r="F123" s="102" t="s">
        <v>195</v>
      </c>
      <c r="G123" s="103">
        <v>0</v>
      </c>
      <c r="H123" s="103"/>
      <c r="I123" s="103"/>
      <c r="J123" s="103"/>
      <c r="K123" s="103"/>
      <c r="L123" s="103">
        <v>0</v>
      </c>
      <c r="M123" s="103">
        <v>0</v>
      </c>
      <c r="N123" s="103">
        <v>0</v>
      </c>
      <c r="O123" s="103">
        <v>3</v>
      </c>
      <c r="P123" s="22">
        <f t="shared" si="9"/>
        <v>36</v>
      </c>
      <c r="Q123" s="197"/>
      <c r="R123" s="166"/>
    </row>
    <row r="124" spans="1:18" ht="18.95" customHeight="1">
      <c r="A124" s="177"/>
      <c r="B124" s="181"/>
      <c r="C124" s="178"/>
      <c r="D124" s="101" t="s">
        <v>210</v>
      </c>
      <c r="E124" s="101" t="s">
        <v>211</v>
      </c>
      <c r="F124" s="102" t="s">
        <v>195</v>
      </c>
      <c r="G124" s="103">
        <v>0</v>
      </c>
      <c r="H124" s="103"/>
      <c r="I124" s="103"/>
      <c r="J124" s="103"/>
      <c r="K124" s="103"/>
      <c r="L124" s="103">
        <v>0</v>
      </c>
      <c r="M124" s="103">
        <v>0</v>
      </c>
      <c r="N124" s="103">
        <v>0</v>
      </c>
      <c r="O124" s="103">
        <v>3</v>
      </c>
      <c r="P124" s="22">
        <f t="shared" si="9"/>
        <v>36</v>
      </c>
      <c r="Q124" s="197"/>
      <c r="R124" s="166"/>
    </row>
    <row r="125" spans="1:18" ht="18.95" customHeight="1">
      <c r="A125" s="177"/>
      <c r="B125" s="181"/>
      <c r="C125" s="178"/>
      <c r="D125" s="101" t="s">
        <v>206</v>
      </c>
      <c r="E125" s="101" t="s">
        <v>207</v>
      </c>
      <c r="F125" s="102" t="s">
        <v>195</v>
      </c>
      <c r="G125" s="103">
        <v>0</v>
      </c>
      <c r="H125" s="103"/>
      <c r="I125" s="103"/>
      <c r="J125" s="103"/>
      <c r="K125" s="103"/>
      <c r="L125" s="103">
        <v>0</v>
      </c>
      <c r="M125" s="103">
        <v>0</v>
      </c>
      <c r="N125" s="103">
        <v>0</v>
      </c>
      <c r="O125" s="103">
        <v>3</v>
      </c>
      <c r="P125" s="22">
        <f t="shared" si="9"/>
        <v>36</v>
      </c>
      <c r="Q125" s="197"/>
      <c r="R125" s="166"/>
    </row>
    <row r="126" spans="1:18" ht="18.95" customHeight="1">
      <c r="A126" s="177"/>
      <c r="B126" s="181"/>
      <c r="C126" s="178"/>
      <c r="D126" s="101" t="s">
        <v>208</v>
      </c>
      <c r="E126" s="101" t="s">
        <v>107</v>
      </c>
      <c r="F126" s="102" t="s">
        <v>195</v>
      </c>
      <c r="G126" s="103">
        <v>0</v>
      </c>
      <c r="H126" s="103"/>
      <c r="I126" s="103"/>
      <c r="J126" s="103"/>
      <c r="K126" s="103"/>
      <c r="L126" s="103">
        <v>0</v>
      </c>
      <c r="M126" s="103">
        <v>0</v>
      </c>
      <c r="N126" s="103">
        <v>0</v>
      </c>
      <c r="O126" s="103">
        <v>3</v>
      </c>
      <c r="P126" s="22">
        <f t="shared" si="9"/>
        <v>36</v>
      </c>
      <c r="Q126" s="197"/>
      <c r="R126" s="166"/>
    </row>
    <row r="127" spans="1:18" ht="18.95" customHeight="1">
      <c r="A127" s="177"/>
      <c r="B127" s="181"/>
      <c r="C127" s="178"/>
      <c r="D127" s="101" t="s">
        <v>193</v>
      </c>
      <c r="E127" s="101" t="s">
        <v>38</v>
      </c>
      <c r="F127" s="102" t="s">
        <v>195</v>
      </c>
      <c r="G127" s="103">
        <v>4.9000000000000004</v>
      </c>
      <c r="H127" s="103"/>
      <c r="I127" s="103"/>
      <c r="J127" s="103"/>
      <c r="K127" s="103"/>
      <c r="L127" s="103">
        <v>8.5</v>
      </c>
      <c r="M127" s="103">
        <v>6</v>
      </c>
      <c r="N127" s="103">
        <v>4</v>
      </c>
      <c r="O127" s="103">
        <v>3</v>
      </c>
      <c r="P127" s="103">
        <v>2</v>
      </c>
      <c r="Q127" s="186" t="s">
        <v>408</v>
      </c>
      <c r="R127" s="166"/>
    </row>
    <row r="128" spans="1:18" ht="18.95" customHeight="1">
      <c r="A128" s="176"/>
      <c r="B128" s="174"/>
      <c r="C128" s="169"/>
      <c r="D128" s="101" t="s">
        <v>204</v>
      </c>
      <c r="E128" s="101" t="s">
        <v>184</v>
      </c>
      <c r="F128" s="102" t="s">
        <v>195</v>
      </c>
      <c r="G128" s="103">
        <v>5</v>
      </c>
      <c r="H128" s="103"/>
      <c r="I128" s="103"/>
      <c r="J128" s="103"/>
      <c r="K128" s="103"/>
      <c r="L128" s="103">
        <v>7.5</v>
      </c>
      <c r="M128" s="103">
        <v>6</v>
      </c>
      <c r="N128" s="103">
        <v>4.3</v>
      </c>
      <c r="O128" s="103">
        <v>3</v>
      </c>
      <c r="P128" s="22">
        <v>2</v>
      </c>
      <c r="Q128" s="180"/>
      <c r="R128" s="167"/>
    </row>
    <row r="129" spans="1:18" ht="18.95" customHeight="1">
      <c r="A129" s="175">
        <v>27</v>
      </c>
      <c r="B129" s="173" t="s">
        <v>181</v>
      </c>
      <c r="C129" s="168" t="s">
        <v>519</v>
      </c>
      <c r="D129" s="101" t="s">
        <v>183</v>
      </c>
      <c r="E129" s="101" t="s">
        <v>184</v>
      </c>
      <c r="F129" s="102" t="s">
        <v>158</v>
      </c>
      <c r="G129" s="103">
        <v>1.3</v>
      </c>
      <c r="H129" s="103"/>
      <c r="I129" s="103"/>
      <c r="J129" s="103"/>
      <c r="K129" s="103"/>
      <c r="L129" s="103">
        <v>3</v>
      </c>
      <c r="M129" s="103">
        <v>5</v>
      </c>
      <c r="N129" s="103">
        <v>0</v>
      </c>
      <c r="O129" s="103">
        <v>2</v>
      </c>
      <c r="P129" s="22">
        <f t="shared" ref="P129:P136" si="10">O129*12</f>
        <v>24</v>
      </c>
      <c r="Q129" s="179" t="s">
        <v>417</v>
      </c>
      <c r="R129" s="165" t="s">
        <v>447</v>
      </c>
    </row>
    <row r="130" spans="1:18" ht="18.95" customHeight="1">
      <c r="A130" s="177"/>
      <c r="B130" s="181"/>
      <c r="C130" s="178"/>
      <c r="D130" s="101" t="s">
        <v>93</v>
      </c>
      <c r="E130" s="101" t="s">
        <v>179</v>
      </c>
      <c r="F130" s="102" t="s">
        <v>158</v>
      </c>
      <c r="G130" s="103">
        <v>1.5</v>
      </c>
      <c r="H130" s="103"/>
      <c r="I130" s="103"/>
      <c r="J130" s="103"/>
      <c r="K130" s="103"/>
      <c r="L130" s="103">
        <v>3</v>
      </c>
      <c r="M130" s="103">
        <v>6</v>
      </c>
      <c r="N130" s="103">
        <v>0</v>
      </c>
      <c r="O130" s="103">
        <v>2</v>
      </c>
      <c r="P130" s="22">
        <f t="shared" si="10"/>
        <v>24</v>
      </c>
      <c r="Q130" s="186"/>
      <c r="R130" s="166"/>
    </row>
    <row r="131" spans="1:18" ht="18.95" customHeight="1">
      <c r="A131" s="176"/>
      <c r="B131" s="174"/>
      <c r="C131" s="169"/>
      <c r="D131" s="101" t="s">
        <v>188</v>
      </c>
      <c r="E131" s="101" t="s">
        <v>64</v>
      </c>
      <c r="F131" s="102" t="s">
        <v>158</v>
      </c>
      <c r="G131" s="103">
        <v>1.2</v>
      </c>
      <c r="H131" s="103"/>
      <c r="I131" s="103"/>
      <c r="J131" s="103"/>
      <c r="K131" s="103"/>
      <c r="L131" s="103">
        <v>2</v>
      </c>
      <c r="M131" s="103">
        <v>5</v>
      </c>
      <c r="N131" s="103">
        <v>0</v>
      </c>
      <c r="O131" s="103">
        <v>2</v>
      </c>
      <c r="P131" s="22">
        <f t="shared" si="10"/>
        <v>24</v>
      </c>
      <c r="Q131" s="180"/>
      <c r="R131" s="167"/>
    </row>
    <row r="132" spans="1:18" ht="18.95" customHeight="1">
      <c r="A132" s="175">
        <v>28</v>
      </c>
      <c r="B132" s="173" t="s">
        <v>172</v>
      </c>
      <c r="C132" s="168" t="s">
        <v>518</v>
      </c>
      <c r="D132" s="101" t="s">
        <v>183</v>
      </c>
      <c r="E132" s="101" t="s">
        <v>184</v>
      </c>
      <c r="F132" s="102" t="s">
        <v>158</v>
      </c>
      <c r="G132" s="103">
        <v>0.5</v>
      </c>
      <c r="H132" s="103"/>
      <c r="I132" s="103"/>
      <c r="J132" s="103"/>
      <c r="K132" s="103"/>
      <c r="L132" s="103">
        <v>5</v>
      </c>
      <c r="M132" s="103">
        <v>0</v>
      </c>
      <c r="N132" s="103">
        <v>0</v>
      </c>
      <c r="O132" s="103">
        <v>2</v>
      </c>
      <c r="P132" s="22">
        <f t="shared" si="10"/>
        <v>24</v>
      </c>
      <c r="Q132" s="197" t="s">
        <v>418</v>
      </c>
      <c r="R132" s="165" t="s">
        <v>447</v>
      </c>
    </row>
    <row r="133" spans="1:18" ht="18.95" customHeight="1">
      <c r="A133" s="177"/>
      <c r="B133" s="181"/>
      <c r="C133" s="178"/>
      <c r="D133" s="101" t="s">
        <v>93</v>
      </c>
      <c r="E133" s="101" t="s">
        <v>179</v>
      </c>
      <c r="F133" s="102" t="s">
        <v>158</v>
      </c>
      <c r="G133" s="103">
        <v>0.5</v>
      </c>
      <c r="H133" s="103"/>
      <c r="I133" s="103"/>
      <c r="J133" s="103"/>
      <c r="K133" s="103"/>
      <c r="L133" s="103">
        <v>5</v>
      </c>
      <c r="M133" s="103">
        <v>0</v>
      </c>
      <c r="N133" s="103">
        <v>0</v>
      </c>
      <c r="O133" s="103">
        <v>2</v>
      </c>
      <c r="P133" s="22">
        <f t="shared" si="10"/>
        <v>24</v>
      </c>
      <c r="Q133" s="197"/>
      <c r="R133" s="166"/>
    </row>
    <row r="134" spans="1:18" ht="18.95" customHeight="1">
      <c r="A134" s="177"/>
      <c r="B134" s="181"/>
      <c r="C134" s="178"/>
      <c r="D134" s="101" t="s">
        <v>170</v>
      </c>
      <c r="E134" s="101" t="s">
        <v>171</v>
      </c>
      <c r="F134" s="102" t="s">
        <v>158</v>
      </c>
      <c r="G134" s="103">
        <v>0.5</v>
      </c>
      <c r="H134" s="103"/>
      <c r="I134" s="103"/>
      <c r="J134" s="103"/>
      <c r="K134" s="103"/>
      <c r="L134" s="103">
        <v>5</v>
      </c>
      <c r="M134" s="103">
        <v>0</v>
      </c>
      <c r="N134" s="103">
        <v>0</v>
      </c>
      <c r="O134" s="103">
        <v>2</v>
      </c>
      <c r="P134" s="22">
        <f t="shared" si="10"/>
        <v>24</v>
      </c>
      <c r="Q134" s="197"/>
      <c r="R134" s="166"/>
    </row>
    <row r="135" spans="1:18" ht="18.95" customHeight="1">
      <c r="A135" s="177"/>
      <c r="B135" s="181"/>
      <c r="C135" s="178"/>
      <c r="D135" s="101" t="s">
        <v>246</v>
      </c>
      <c r="E135" s="101" t="s">
        <v>247</v>
      </c>
      <c r="F135" s="102" t="s">
        <v>248</v>
      </c>
      <c r="G135" s="103" t="s">
        <v>251</v>
      </c>
      <c r="H135" s="103"/>
      <c r="I135" s="103"/>
      <c r="J135" s="103"/>
      <c r="K135" s="103"/>
      <c r="L135" s="103">
        <v>5</v>
      </c>
      <c r="M135" s="103">
        <v>6</v>
      </c>
      <c r="N135" s="103">
        <v>0</v>
      </c>
      <c r="O135" s="103">
        <v>2</v>
      </c>
      <c r="P135" s="22">
        <f t="shared" si="10"/>
        <v>24</v>
      </c>
      <c r="Q135" s="197"/>
      <c r="R135" s="166"/>
    </row>
    <row r="136" spans="1:18" ht="18.95" customHeight="1">
      <c r="A136" s="177"/>
      <c r="B136" s="181"/>
      <c r="C136" s="178"/>
      <c r="D136" s="101" t="s">
        <v>252</v>
      </c>
      <c r="E136" s="101" t="s">
        <v>253</v>
      </c>
      <c r="F136" s="102" t="s">
        <v>248</v>
      </c>
      <c r="G136" s="103">
        <v>0</v>
      </c>
      <c r="H136" s="103"/>
      <c r="I136" s="103"/>
      <c r="J136" s="103"/>
      <c r="K136" s="103"/>
      <c r="L136" s="103"/>
      <c r="M136" s="103">
        <v>0</v>
      </c>
      <c r="N136" s="103">
        <v>0</v>
      </c>
      <c r="O136" s="103">
        <v>2</v>
      </c>
      <c r="P136" s="22">
        <f t="shared" si="10"/>
        <v>24</v>
      </c>
      <c r="Q136" s="197"/>
      <c r="R136" s="166"/>
    </row>
    <row r="137" spans="1:18" ht="18.95" customHeight="1">
      <c r="A137" s="176"/>
      <c r="B137" s="174"/>
      <c r="C137" s="169"/>
      <c r="D137" s="101" t="s">
        <v>188</v>
      </c>
      <c r="E137" s="101" t="s">
        <v>64</v>
      </c>
      <c r="F137" s="102" t="s">
        <v>158</v>
      </c>
      <c r="G137" s="103">
        <v>3.3</v>
      </c>
      <c r="H137" s="103"/>
      <c r="I137" s="103"/>
      <c r="J137" s="103"/>
      <c r="K137" s="103"/>
      <c r="L137" s="103">
        <v>5</v>
      </c>
      <c r="M137" s="103">
        <v>7</v>
      </c>
      <c r="N137" s="103">
        <v>2</v>
      </c>
      <c r="O137" s="103">
        <v>2</v>
      </c>
      <c r="P137" s="22">
        <v>2</v>
      </c>
      <c r="Q137" s="130" t="s">
        <v>408</v>
      </c>
      <c r="R137" s="167"/>
    </row>
    <row r="138" spans="1:18" ht="17.100000000000001" customHeight="1">
      <c r="A138" s="175">
        <v>29</v>
      </c>
      <c r="B138" s="173" t="s">
        <v>189</v>
      </c>
      <c r="C138" s="168" t="s">
        <v>518</v>
      </c>
      <c r="D138" s="101" t="s">
        <v>188</v>
      </c>
      <c r="E138" s="101" t="s">
        <v>64</v>
      </c>
      <c r="F138" s="102" t="s">
        <v>158</v>
      </c>
      <c r="G138" s="103"/>
      <c r="H138" s="103">
        <v>3</v>
      </c>
      <c r="I138" s="103">
        <v>0</v>
      </c>
      <c r="J138" s="103"/>
      <c r="K138" s="103"/>
      <c r="L138" s="103"/>
      <c r="M138" s="103"/>
      <c r="N138" s="103"/>
      <c r="O138" s="103">
        <v>2</v>
      </c>
      <c r="P138" s="22">
        <v>24</v>
      </c>
      <c r="Q138" s="127" t="s">
        <v>400</v>
      </c>
      <c r="R138" s="165" t="s">
        <v>449</v>
      </c>
    </row>
    <row r="139" spans="1:18" ht="17.100000000000001" customHeight="1">
      <c r="A139" s="176"/>
      <c r="B139" s="174"/>
      <c r="C139" s="169"/>
      <c r="D139" s="101" t="s">
        <v>256</v>
      </c>
      <c r="E139" s="101" t="s">
        <v>257</v>
      </c>
      <c r="F139" s="102" t="s">
        <v>259</v>
      </c>
      <c r="G139" s="103">
        <v>2.4</v>
      </c>
      <c r="H139" s="103" t="s">
        <v>260</v>
      </c>
      <c r="I139" s="103">
        <v>0</v>
      </c>
      <c r="J139" s="103"/>
      <c r="K139" s="103"/>
      <c r="L139" s="103"/>
      <c r="M139" s="103"/>
      <c r="N139" s="103"/>
      <c r="O139" s="103">
        <v>2</v>
      </c>
      <c r="P139" s="22">
        <v>12</v>
      </c>
      <c r="Q139" s="127" t="s">
        <v>419</v>
      </c>
      <c r="R139" s="167"/>
    </row>
    <row r="140" spans="1:18" ht="17.100000000000001" customHeight="1">
      <c r="A140" s="175">
        <v>30</v>
      </c>
      <c r="B140" s="173" t="s">
        <v>176</v>
      </c>
      <c r="C140" s="168" t="s">
        <v>519</v>
      </c>
      <c r="D140" s="101" t="s">
        <v>254</v>
      </c>
      <c r="E140" s="101" t="s">
        <v>255</v>
      </c>
      <c r="F140" s="102" t="s">
        <v>248</v>
      </c>
      <c r="G140" s="103">
        <v>0</v>
      </c>
      <c r="H140" s="103">
        <v>0</v>
      </c>
      <c r="I140" s="103">
        <v>0</v>
      </c>
      <c r="J140" s="103"/>
      <c r="K140" s="103"/>
      <c r="L140" s="103"/>
      <c r="M140" s="103"/>
      <c r="N140" s="103"/>
      <c r="O140" s="103">
        <v>2</v>
      </c>
      <c r="P140" s="22">
        <f>O140*12</f>
        <v>24</v>
      </c>
      <c r="Q140" s="127" t="s">
        <v>400</v>
      </c>
      <c r="R140" s="165" t="s">
        <v>440</v>
      </c>
    </row>
    <row r="141" spans="1:18" ht="17.100000000000001" customHeight="1">
      <c r="A141" s="177"/>
      <c r="B141" s="181"/>
      <c r="C141" s="178"/>
      <c r="D141" s="101" t="s">
        <v>212</v>
      </c>
      <c r="E141" s="101" t="s">
        <v>38</v>
      </c>
      <c r="F141" s="102" t="s">
        <v>214</v>
      </c>
      <c r="G141" s="103" t="s">
        <v>223</v>
      </c>
      <c r="H141" s="103" t="s">
        <v>70</v>
      </c>
      <c r="I141" s="103"/>
      <c r="J141" s="103"/>
      <c r="K141" s="103"/>
      <c r="L141" s="103"/>
      <c r="M141" s="103"/>
      <c r="N141" s="103"/>
      <c r="O141" s="103">
        <v>1</v>
      </c>
      <c r="P141" s="22">
        <v>12</v>
      </c>
      <c r="Q141" s="179" t="s">
        <v>419</v>
      </c>
      <c r="R141" s="166"/>
    </row>
    <row r="142" spans="1:18" ht="17.100000000000001" customHeight="1">
      <c r="A142" s="177"/>
      <c r="B142" s="181"/>
      <c r="C142" s="178"/>
      <c r="D142" s="101" t="s">
        <v>237</v>
      </c>
      <c r="E142" s="101" t="s">
        <v>238</v>
      </c>
      <c r="F142" s="102" t="s">
        <v>214</v>
      </c>
      <c r="G142" s="103" t="s">
        <v>239</v>
      </c>
      <c r="H142" s="103" t="s">
        <v>47</v>
      </c>
      <c r="I142" s="103" t="s">
        <v>52</v>
      </c>
      <c r="J142" s="103"/>
      <c r="K142" s="103"/>
      <c r="L142" s="103"/>
      <c r="M142" s="103"/>
      <c r="N142" s="103"/>
      <c r="O142" s="103">
        <v>1</v>
      </c>
      <c r="P142" s="22">
        <v>12</v>
      </c>
      <c r="Q142" s="186"/>
      <c r="R142" s="166"/>
    </row>
    <row r="143" spans="1:18" ht="17.100000000000001" customHeight="1">
      <c r="A143" s="177"/>
      <c r="B143" s="181"/>
      <c r="C143" s="178"/>
      <c r="D143" s="63" t="s">
        <v>65</v>
      </c>
      <c r="E143" s="63" t="s">
        <v>184</v>
      </c>
      <c r="F143" s="61" t="s">
        <v>158</v>
      </c>
      <c r="G143" s="64"/>
      <c r="H143" s="64">
        <v>3.5</v>
      </c>
      <c r="I143" s="64">
        <v>6.5</v>
      </c>
      <c r="J143" s="64"/>
      <c r="K143" s="64"/>
      <c r="L143" s="64"/>
      <c r="M143" s="64"/>
      <c r="N143" s="64"/>
      <c r="O143" s="64">
        <v>2</v>
      </c>
      <c r="P143" s="65">
        <v>12</v>
      </c>
      <c r="Q143" s="186"/>
      <c r="R143" s="166"/>
    </row>
    <row r="144" spans="1:18" ht="17.100000000000001" customHeight="1">
      <c r="A144" s="132">
        <v>31</v>
      </c>
      <c r="B144" s="135" t="s">
        <v>182</v>
      </c>
      <c r="C144" s="145" t="s">
        <v>520</v>
      </c>
      <c r="D144" s="101" t="s">
        <v>183</v>
      </c>
      <c r="E144" s="101" t="s">
        <v>184</v>
      </c>
      <c r="F144" s="102" t="s">
        <v>158</v>
      </c>
      <c r="G144" s="103"/>
      <c r="H144" s="103">
        <v>5</v>
      </c>
      <c r="I144" s="103">
        <v>0</v>
      </c>
      <c r="J144" s="103"/>
      <c r="K144" s="103"/>
      <c r="L144" s="103"/>
      <c r="M144" s="103"/>
      <c r="N144" s="103"/>
      <c r="O144" s="103">
        <v>2</v>
      </c>
      <c r="P144" s="22">
        <v>12</v>
      </c>
      <c r="Q144" s="136" t="s">
        <v>420</v>
      </c>
      <c r="R144" s="133" t="s">
        <v>440</v>
      </c>
    </row>
    <row r="145" spans="1:18" ht="18.95" customHeight="1">
      <c r="A145" s="175">
        <v>32</v>
      </c>
      <c r="B145" s="173" t="s">
        <v>159</v>
      </c>
      <c r="C145" s="168" t="s">
        <v>520</v>
      </c>
      <c r="D145" s="101" t="s">
        <v>212</v>
      </c>
      <c r="E145" s="101" t="s">
        <v>38</v>
      </c>
      <c r="F145" s="102" t="s">
        <v>214</v>
      </c>
      <c r="G145" s="103">
        <v>0</v>
      </c>
      <c r="H145" s="103">
        <v>0</v>
      </c>
      <c r="I145" s="103">
        <v>0</v>
      </c>
      <c r="J145" s="103"/>
      <c r="K145" s="103"/>
      <c r="L145" s="103"/>
      <c r="M145" s="103"/>
      <c r="N145" s="103"/>
      <c r="O145" s="103">
        <v>2</v>
      </c>
      <c r="P145" s="22">
        <f>O145*12</f>
        <v>24</v>
      </c>
      <c r="Q145" s="179" t="s">
        <v>410</v>
      </c>
      <c r="R145" s="165" t="s">
        <v>440</v>
      </c>
    </row>
    <row r="146" spans="1:18" ht="18.95" customHeight="1">
      <c r="A146" s="177"/>
      <c r="B146" s="181"/>
      <c r="C146" s="178"/>
      <c r="D146" s="101" t="s">
        <v>183</v>
      </c>
      <c r="E146" s="101" t="s">
        <v>184</v>
      </c>
      <c r="F146" s="102" t="s">
        <v>158</v>
      </c>
      <c r="G146" s="103"/>
      <c r="H146" s="103">
        <v>0</v>
      </c>
      <c r="I146" s="103">
        <v>0</v>
      </c>
      <c r="J146" s="103"/>
      <c r="K146" s="103"/>
      <c r="L146" s="103"/>
      <c r="M146" s="103"/>
      <c r="N146" s="103"/>
      <c r="O146" s="103">
        <v>2</v>
      </c>
      <c r="P146" s="22">
        <v>24</v>
      </c>
      <c r="Q146" s="186"/>
      <c r="R146" s="166"/>
    </row>
    <row r="147" spans="1:18" ht="18.95" customHeight="1">
      <c r="A147" s="177"/>
      <c r="B147" s="181"/>
      <c r="C147" s="178"/>
      <c r="D147" s="101" t="s">
        <v>156</v>
      </c>
      <c r="E147" s="101" t="s">
        <v>157</v>
      </c>
      <c r="F147" s="102" t="s">
        <v>158</v>
      </c>
      <c r="G147" s="103"/>
      <c r="H147" s="103">
        <v>6</v>
      </c>
      <c r="I147" s="103">
        <v>0</v>
      </c>
      <c r="J147" s="103"/>
      <c r="K147" s="103"/>
      <c r="L147" s="103"/>
      <c r="M147" s="103"/>
      <c r="N147" s="103"/>
      <c r="O147" s="103">
        <v>2</v>
      </c>
      <c r="P147" s="22">
        <v>12</v>
      </c>
      <c r="Q147" s="197" t="s">
        <v>421</v>
      </c>
      <c r="R147" s="166"/>
    </row>
    <row r="148" spans="1:18" ht="18.95" customHeight="1">
      <c r="A148" s="176"/>
      <c r="B148" s="174"/>
      <c r="C148" s="169"/>
      <c r="D148" s="101" t="s">
        <v>188</v>
      </c>
      <c r="E148" s="101" t="s">
        <v>64</v>
      </c>
      <c r="F148" s="102" t="s">
        <v>158</v>
      </c>
      <c r="G148" s="103"/>
      <c r="H148" s="103">
        <v>5</v>
      </c>
      <c r="I148" s="103">
        <v>0</v>
      </c>
      <c r="J148" s="103"/>
      <c r="K148" s="103"/>
      <c r="L148" s="103"/>
      <c r="M148" s="103"/>
      <c r="N148" s="103"/>
      <c r="O148" s="103">
        <v>2</v>
      </c>
      <c r="P148" s="22">
        <v>12</v>
      </c>
      <c r="Q148" s="197"/>
      <c r="R148" s="167"/>
    </row>
    <row r="149" spans="1:18" ht="18.95" customHeight="1">
      <c r="A149" s="175">
        <v>33</v>
      </c>
      <c r="B149" s="173" t="s">
        <v>357</v>
      </c>
      <c r="C149" s="168" t="s">
        <v>518</v>
      </c>
      <c r="D149" s="101" t="s">
        <v>212</v>
      </c>
      <c r="E149" s="101" t="s">
        <v>38</v>
      </c>
      <c r="F149" s="102" t="s">
        <v>214</v>
      </c>
      <c r="G149" s="103">
        <v>0</v>
      </c>
      <c r="H149" s="103"/>
      <c r="I149" s="103"/>
      <c r="J149" s="103"/>
      <c r="K149" s="103"/>
      <c r="L149" s="103">
        <v>0</v>
      </c>
      <c r="M149" s="103">
        <v>0</v>
      </c>
      <c r="N149" s="103">
        <v>0</v>
      </c>
      <c r="O149" s="103">
        <v>3</v>
      </c>
      <c r="P149" s="22">
        <f t="shared" ref="P149:P152" si="11">O149*12</f>
        <v>36</v>
      </c>
      <c r="Q149" s="179" t="s">
        <v>416</v>
      </c>
      <c r="R149" s="165" t="s">
        <v>447</v>
      </c>
    </row>
    <row r="150" spans="1:18" ht="18.95" customHeight="1">
      <c r="A150" s="177"/>
      <c r="B150" s="181"/>
      <c r="C150" s="178"/>
      <c r="D150" s="101" t="s">
        <v>183</v>
      </c>
      <c r="E150" s="101" t="s">
        <v>184</v>
      </c>
      <c r="F150" s="102" t="s">
        <v>158</v>
      </c>
      <c r="G150" s="103">
        <v>0.5</v>
      </c>
      <c r="H150" s="103"/>
      <c r="I150" s="103"/>
      <c r="J150" s="103"/>
      <c r="K150" s="103"/>
      <c r="L150" s="103">
        <v>5</v>
      </c>
      <c r="M150" s="103">
        <v>0</v>
      </c>
      <c r="N150" s="103">
        <v>0</v>
      </c>
      <c r="O150" s="103">
        <v>3</v>
      </c>
      <c r="P150" s="22">
        <f t="shared" si="11"/>
        <v>36</v>
      </c>
      <c r="Q150" s="186"/>
      <c r="R150" s="166"/>
    </row>
    <row r="151" spans="1:18" ht="18.95" customHeight="1">
      <c r="A151" s="176"/>
      <c r="B151" s="174"/>
      <c r="C151" s="169"/>
      <c r="D151" s="101" t="s">
        <v>246</v>
      </c>
      <c r="E151" s="101" t="s">
        <v>247</v>
      </c>
      <c r="F151" s="102" t="s">
        <v>248</v>
      </c>
      <c r="G151" s="103">
        <v>0</v>
      </c>
      <c r="H151" s="103"/>
      <c r="I151" s="103"/>
      <c r="J151" s="103"/>
      <c r="K151" s="103"/>
      <c r="L151" s="103"/>
      <c r="M151" s="103">
        <v>0</v>
      </c>
      <c r="N151" s="103">
        <v>0</v>
      </c>
      <c r="O151" s="103">
        <v>3</v>
      </c>
      <c r="P151" s="22">
        <f t="shared" si="11"/>
        <v>36</v>
      </c>
      <c r="Q151" s="180"/>
      <c r="R151" s="167"/>
    </row>
    <row r="152" spans="1:18" ht="18.95" customHeight="1">
      <c r="A152" s="175">
        <v>34</v>
      </c>
      <c r="B152" s="173" t="s">
        <v>355</v>
      </c>
      <c r="C152" s="168" t="s">
        <v>519</v>
      </c>
      <c r="D152" s="101" t="s">
        <v>237</v>
      </c>
      <c r="E152" s="101" t="s">
        <v>238</v>
      </c>
      <c r="F152" s="102" t="s">
        <v>214</v>
      </c>
      <c r="G152" s="103" t="s">
        <v>240</v>
      </c>
      <c r="H152" s="103"/>
      <c r="I152" s="103"/>
      <c r="J152" s="103"/>
      <c r="K152" s="103"/>
      <c r="L152" s="103"/>
      <c r="M152" s="103" t="s">
        <v>46</v>
      </c>
      <c r="N152" s="103"/>
      <c r="O152" s="103">
        <v>2</v>
      </c>
      <c r="P152" s="22">
        <f t="shared" si="11"/>
        <v>24</v>
      </c>
      <c r="Q152" s="136" t="s">
        <v>417</v>
      </c>
      <c r="R152" s="165" t="s">
        <v>448</v>
      </c>
    </row>
    <row r="153" spans="1:18" ht="18.95" customHeight="1">
      <c r="A153" s="177"/>
      <c r="B153" s="181"/>
      <c r="C153" s="178"/>
      <c r="D153" s="101" t="s">
        <v>156</v>
      </c>
      <c r="E153" s="101" t="s">
        <v>157</v>
      </c>
      <c r="F153" s="102" t="s">
        <v>158</v>
      </c>
      <c r="G153" s="103">
        <v>3.7</v>
      </c>
      <c r="H153" s="103"/>
      <c r="I153" s="103"/>
      <c r="J153" s="103"/>
      <c r="K153" s="103"/>
      <c r="L153" s="103">
        <v>6</v>
      </c>
      <c r="M153" s="103">
        <v>5</v>
      </c>
      <c r="N153" s="103">
        <v>3</v>
      </c>
      <c r="O153" s="103">
        <v>2</v>
      </c>
      <c r="P153" s="22">
        <v>2</v>
      </c>
      <c r="Q153" s="134" t="s">
        <v>408</v>
      </c>
      <c r="R153" s="166"/>
    </row>
    <row r="154" spans="1:18" ht="18.95" customHeight="1">
      <c r="A154" s="175">
        <v>35</v>
      </c>
      <c r="B154" s="173" t="s">
        <v>360</v>
      </c>
      <c r="C154" s="168" t="s">
        <v>518</v>
      </c>
      <c r="D154" s="101" t="s">
        <v>173</v>
      </c>
      <c r="E154" s="101" t="s">
        <v>174</v>
      </c>
      <c r="F154" s="102" t="s">
        <v>158</v>
      </c>
      <c r="G154" s="103">
        <v>3</v>
      </c>
      <c r="H154" s="103"/>
      <c r="I154" s="103"/>
      <c r="J154" s="103"/>
      <c r="K154" s="103"/>
      <c r="L154" s="103">
        <v>7</v>
      </c>
      <c r="M154" s="103">
        <v>6</v>
      </c>
      <c r="N154" s="103">
        <v>1.5</v>
      </c>
      <c r="O154" s="103">
        <v>2</v>
      </c>
      <c r="P154" s="22">
        <f>O154*12</f>
        <v>24</v>
      </c>
      <c r="Q154" s="197" t="s">
        <v>418</v>
      </c>
      <c r="R154" s="165" t="s">
        <v>448</v>
      </c>
    </row>
    <row r="155" spans="1:18" ht="18.95" customHeight="1">
      <c r="A155" s="177"/>
      <c r="B155" s="181"/>
      <c r="C155" s="178"/>
      <c r="D155" s="101" t="s">
        <v>188</v>
      </c>
      <c r="E155" s="101" t="s">
        <v>64</v>
      </c>
      <c r="F155" s="102" t="s">
        <v>158</v>
      </c>
      <c r="G155" s="103">
        <v>2.2999999999999998</v>
      </c>
      <c r="H155" s="103"/>
      <c r="I155" s="103"/>
      <c r="J155" s="103"/>
      <c r="K155" s="103"/>
      <c r="L155" s="103">
        <v>6</v>
      </c>
      <c r="M155" s="103">
        <v>5</v>
      </c>
      <c r="N155" s="103">
        <v>0</v>
      </c>
      <c r="O155" s="103">
        <v>2</v>
      </c>
      <c r="P155" s="22">
        <f>O155*12</f>
        <v>24</v>
      </c>
      <c r="Q155" s="197"/>
      <c r="R155" s="166"/>
    </row>
    <row r="156" spans="1:18" ht="18.95" customHeight="1">
      <c r="A156" s="177"/>
      <c r="B156" s="181"/>
      <c r="C156" s="178"/>
      <c r="D156" s="101" t="s">
        <v>208</v>
      </c>
      <c r="E156" s="101" t="s">
        <v>107</v>
      </c>
      <c r="F156" s="102" t="s">
        <v>195</v>
      </c>
      <c r="G156" s="103">
        <v>3.5</v>
      </c>
      <c r="H156" s="103"/>
      <c r="I156" s="103"/>
      <c r="J156" s="103"/>
      <c r="K156" s="103"/>
      <c r="L156" s="103">
        <v>5</v>
      </c>
      <c r="M156" s="103">
        <v>5</v>
      </c>
      <c r="N156" s="103">
        <v>3</v>
      </c>
      <c r="O156" s="103">
        <v>2</v>
      </c>
      <c r="P156" s="22">
        <v>2</v>
      </c>
      <c r="Q156" s="186" t="s">
        <v>408</v>
      </c>
      <c r="R156" s="166"/>
    </row>
    <row r="157" spans="1:18" ht="18.95" customHeight="1">
      <c r="A157" s="176"/>
      <c r="B157" s="174"/>
      <c r="C157" s="169"/>
      <c r="D157" s="101" t="s">
        <v>183</v>
      </c>
      <c r="E157" s="101" t="s">
        <v>184</v>
      </c>
      <c r="F157" s="102" t="s">
        <v>158</v>
      </c>
      <c r="G157" s="103">
        <v>3.7</v>
      </c>
      <c r="H157" s="103"/>
      <c r="I157" s="103"/>
      <c r="J157" s="103"/>
      <c r="K157" s="103"/>
      <c r="L157" s="103">
        <v>8</v>
      </c>
      <c r="M157" s="103">
        <v>7.5</v>
      </c>
      <c r="N157" s="103">
        <v>2</v>
      </c>
      <c r="O157" s="103">
        <v>2</v>
      </c>
      <c r="P157" s="22">
        <v>2</v>
      </c>
      <c r="Q157" s="180"/>
      <c r="R157" s="167"/>
    </row>
    <row r="158" spans="1:18" ht="21.95" customHeight="1">
      <c r="A158" s="175">
        <v>36</v>
      </c>
      <c r="B158" s="192" t="s">
        <v>382</v>
      </c>
      <c r="C158" s="168" t="s">
        <v>491</v>
      </c>
      <c r="D158" s="35" t="s">
        <v>212</v>
      </c>
      <c r="E158" s="35" t="s">
        <v>38</v>
      </c>
      <c r="F158" s="125" t="s">
        <v>214</v>
      </c>
      <c r="G158" s="116">
        <v>0</v>
      </c>
      <c r="H158" s="116">
        <v>0</v>
      </c>
      <c r="I158" s="116"/>
      <c r="J158" s="116"/>
      <c r="K158" s="116"/>
      <c r="L158" s="116"/>
      <c r="M158" s="116"/>
      <c r="N158" s="116"/>
      <c r="O158" s="116">
        <v>1</v>
      </c>
      <c r="P158" s="22">
        <f>O158*12</f>
        <v>12</v>
      </c>
      <c r="Q158" s="179" t="s">
        <v>418</v>
      </c>
      <c r="R158" s="165" t="s">
        <v>451</v>
      </c>
    </row>
    <row r="159" spans="1:18" ht="21.95" customHeight="1">
      <c r="A159" s="177"/>
      <c r="B159" s="193"/>
      <c r="C159" s="178"/>
      <c r="D159" s="35" t="s">
        <v>227</v>
      </c>
      <c r="E159" s="35" t="s">
        <v>228</v>
      </c>
      <c r="F159" s="125" t="s">
        <v>214</v>
      </c>
      <c r="G159" s="116" t="s">
        <v>230</v>
      </c>
      <c r="H159" s="116"/>
      <c r="I159" s="116"/>
      <c r="J159" s="116">
        <v>0</v>
      </c>
      <c r="K159" s="116"/>
      <c r="L159" s="116"/>
      <c r="M159" s="116"/>
      <c r="N159" s="116"/>
      <c r="O159" s="116">
        <v>1</v>
      </c>
      <c r="P159" s="22">
        <f>O159*12</f>
        <v>12</v>
      </c>
      <c r="Q159" s="186"/>
      <c r="R159" s="166"/>
    </row>
    <row r="160" spans="1:18" ht="21.95" customHeight="1">
      <c r="A160" s="176"/>
      <c r="B160" s="194"/>
      <c r="C160" s="169"/>
      <c r="D160" s="35" t="s">
        <v>261</v>
      </c>
      <c r="E160" s="35" t="s">
        <v>262</v>
      </c>
      <c r="F160" s="125" t="s">
        <v>264</v>
      </c>
      <c r="G160" s="116">
        <v>0</v>
      </c>
      <c r="H160" s="116">
        <v>0</v>
      </c>
      <c r="I160" s="116"/>
      <c r="J160" s="116"/>
      <c r="K160" s="116"/>
      <c r="L160" s="116"/>
      <c r="M160" s="116"/>
      <c r="N160" s="116"/>
      <c r="O160" s="116">
        <v>1</v>
      </c>
      <c r="P160" s="22">
        <f>O160*12</f>
        <v>12</v>
      </c>
      <c r="Q160" s="180"/>
      <c r="R160" s="167"/>
    </row>
    <row r="161" spans="1:18" ht="21.95" customHeight="1">
      <c r="A161" s="175">
        <v>37</v>
      </c>
      <c r="B161" s="173" t="s">
        <v>224</v>
      </c>
      <c r="C161" s="168" t="s">
        <v>522</v>
      </c>
      <c r="D161" s="101" t="s">
        <v>212</v>
      </c>
      <c r="E161" s="101" t="s">
        <v>38</v>
      </c>
      <c r="F161" s="102" t="s">
        <v>214</v>
      </c>
      <c r="G161" s="103"/>
      <c r="H161" s="103" t="s">
        <v>47</v>
      </c>
      <c r="I161" s="103"/>
      <c r="J161" s="103"/>
      <c r="K161" s="103"/>
      <c r="L161" s="103"/>
      <c r="M161" s="103"/>
      <c r="N161" s="103"/>
      <c r="O161" s="103">
        <v>1</v>
      </c>
      <c r="P161" s="22">
        <v>12</v>
      </c>
      <c r="Q161" s="196" t="s">
        <v>422</v>
      </c>
      <c r="R161" s="165"/>
    </row>
    <row r="162" spans="1:18" ht="21.95" customHeight="1">
      <c r="A162" s="177"/>
      <c r="B162" s="181"/>
      <c r="C162" s="178"/>
      <c r="D162" s="101" t="s">
        <v>254</v>
      </c>
      <c r="E162" s="101" t="s">
        <v>255</v>
      </c>
      <c r="F162" s="102" t="s">
        <v>248</v>
      </c>
      <c r="G162" s="103" t="s">
        <v>46</v>
      </c>
      <c r="H162" s="103" t="s">
        <v>42</v>
      </c>
      <c r="I162" s="103" t="s">
        <v>47</v>
      </c>
      <c r="J162" s="103"/>
      <c r="K162" s="103"/>
      <c r="L162" s="103"/>
      <c r="M162" s="103"/>
      <c r="N162" s="103"/>
      <c r="O162" s="103">
        <v>1</v>
      </c>
      <c r="P162" s="22">
        <v>12</v>
      </c>
      <c r="Q162" s="196"/>
      <c r="R162" s="166"/>
    </row>
    <row r="163" spans="1:18" ht="21.95" customHeight="1">
      <c r="A163" s="176"/>
      <c r="B163" s="174"/>
      <c r="C163" s="169"/>
      <c r="D163" s="101" t="s">
        <v>246</v>
      </c>
      <c r="E163" s="101" t="s">
        <v>247</v>
      </c>
      <c r="F163" s="102" t="s">
        <v>248</v>
      </c>
      <c r="G163" s="103" t="s">
        <v>221</v>
      </c>
      <c r="H163" s="103">
        <v>0</v>
      </c>
      <c r="I163" s="103" t="s">
        <v>70</v>
      </c>
      <c r="J163" s="103"/>
      <c r="K163" s="103"/>
      <c r="L163" s="103"/>
      <c r="M163" s="103"/>
      <c r="N163" s="103"/>
      <c r="O163" s="103">
        <v>2</v>
      </c>
      <c r="P163" s="22">
        <v>24</v>
      </c>
      <c r="Q163" s="196"/>
      <c r="R163" s="166"/>
    </row>
    <row r="164" spans="1:18" ht="18.95" customHeight="1">
      <c r="A164" s="175">
        <v>38</v>
      </c>
      <c r="B164" s="173" t="s">
        <v>220</v>
      </c>
      <c r="C164" s="168" t="s">
        <v>523</v>
      </c>
      <c r="D164" s="101" t="s">
        <v>212</v>
      </c>
      <c r="E164" s="101" t="s">
        <v>38</v>
      </c>
      <c r="F164" s="102" t="s">
        <v>214</v>
      </c>
      <c r="G164" s="103" t="s">
        <v>221</v>
      </c>
      <c r="H164" s="103">
        <v>0</v>
      </c>
      <c r="I164" s="103" t="s">
        <v>70</v>
      </c>
      <c r="J164" s="103"/>
      <c r="K164" s="103"/>
      <c r="L164" s="103"/>
      <c r="M164" s="103"/>
      <c r="N164" s="103"/>
      <c r="O164" s="103">
        <v>2</v>
      </c>
      <c r="P164" s="22">
        <v>24</v>
      </c>
      <c r="Q164" s="175" t="s">
        <v>422</v>
      </c>
      <c r="R164" s="166"/>
    </row>
    <row r="165" spans="1:18" ht="18.95" customHeight="1">
      <c r="A165" s="177"/>
      <c r="B165" s="181"/>
      <c r="C165" s="178"/>
      <c r="D165" s="101" t="s">
        <v>212</v>
      </c>
      <c r="E165" s="101" t="s">
        <v>38</v>
      </c>
      <c r="F165" s="102" t="s">
        <v>214</v>
      </c>
      <c r="G165" s="103" t="s">
        <v>221</v>
      </c>
      <c r="H165" s="103">
        <v>0</v>
      </c>
      <c r="I165" s="103" t="s">
        <v>70</v>
      </c>
      <c r="J165" s="103"/>
      <c r="K165" s="103"/>
      <c r="L165" s="103"/>
      <c r="M165" s="103"/>
      <c r="N165" s="103"/>
      <c r="O165" s="103">
        <v>2</v>
      </c>
      <c r="P165" s="22">
        <v>24</v>
      </c>
      <c r="Q165" s="177"/>
      <c r="R165" s="166"/>
    </row>
    <row r="166" spans="1:18" ht="18.95" customHeight="1">
      <c r="A166" s="177"/>
      <c r="B166" s="181"/>
      <c r="C166" s="178"/>
      <c r="D166" s="101" t="s">
        <v>227</v>
      </c>
      <c r="E166" s="101" t="s">
        <v>228</v>
      </c>
      <c r="F166" s="102" t="s">
        <v>214</v>
      </c>
      <c r="G166" s="103" t="s">
        <v>223</v>
      </c>
      <c r="H166" s="103" t="s">
        <v>62</v>
      </c>
      <c r="I166" s="103">
        <v>0</v>
      </c>
      <c r="J166" s="103"/>
      <c r="K166" s="103"/>
      <c r="L166" s="103"/>
      <c r="M166" s="103"/>
      <c r="N166" s="103"/>
      <c r="O166" s="103">
        <v>1</v>
      </c>
      <c r="P166" s="22">
        <v>12</v>
      </c>
      <c r="Q166" s="177"/>
      <c r="R166" s="166"/>
    </row>
    <row r="167" spans="1:18" ht="18.95" customHeight="1">
      <c r="A167" s="177"/>
      <c r="B167" s="181"/>
      <c r="C167" s="178"/>
      <c r="D167" s="101" t="s">
        <v>232</v>
      </c>
      <c r="E167" s="101" t="s">
        <v>233</v>
      </c>
      <c r="F167" s="102" t="s">
        <v>214</v>
      </c>
      <c r="G167" s="103" t="s">
        <v>59</v>
      </c>
      <c r="H167" s="103">
        <v>0</v>
      </c>
      <c r="I167" s="103" t="s">
        <v>148</v>
      </c>
      <c r="J167" s="103"/>
      <c r="K167" s="103"/>
      <c r="L167" s="103"/>
      <c r="M167" s="103"/>
      <c r="N167" s="103"/>
      <c r="O167" s="103">
        <v>1</v>
      </c>
      <c r="P167" s="22">
        <v>12</v>
      </c>
      <c r="Q167" s="177"/>
      <c r="R167" s="166"/>
    </row>
    <row r="168" spans="1:18" ht="18.95" customHeight="1">
      <c r="A168" s="176"/>
      <c r="B168" s="174"/>
      <c r="C168" s="169"/>
      <c r="D168" s="101" t="s">
        <v>246</v>
      </c>
      <c r="E168" s="101" t="s">
        <v>247</v>
      </c>
      <c r="F168" s="102" t="s">
        <v>248</v>
      </c>
      <c r="G168" s="103" t="s">
        <v>47</v>
      </c>
      <c r="H168" s="103">
        <v>0</v>
      </c>
      <c r="I168" s="103" t="s">
        <v>51</v>
      </c>
      <c r="J168" s="103"/>
      <c r="K168" s="103"/>
      <c r="L168" s="103"/>
      <c r="M168" s="103"/>
      <c r="N168" s="103"/>
      <c r="O168" s="103">
        <v>1</v>
      </c>
      <c r="P168" s="22">
        <v>12</v>
      </c>
      <c r="Q168" s="177"/>
      <c r="R168" s="166"/>
    </row>
    <row r="169" spans="1:18" ht="18.95" customHeight="1">
      <c r="A169" s="175">
        <v>39</v>
      </c>
      <c r="B169" s="173" t="s">
        <v>213</v>
      </c>
      <c r="C169" s="168" t="s">
        <v>522</v>
      </c>
      <c r="D169" s="101" t="s">
        <v>212</v>
      </c>
      <c r="E169" s="101" t="s">
        <v>38</v>
      </c>
      <c r="F169" s="102" t="s">
        <v>214</v>
      </c>
      <c r="G169" s="103">
        <v>0</v>
      </c>
      <c r="H169" s="103">
        <v>0</v>
      </c>
      <c r="I169" s="103">
        <v>0</v>
      </c>
      <c r="J169" s="103"/>
      <c r="K169" s="103"/>
      <c r="L169" s="103"/>
      <c r="M169" s="103"/>
      <c r="N169" s="103"/>
      <c r="O169" s="103">
        <v>2</v>
      </c>
      <c r="P169" s="22">
        <v>24</v>
      </c>
      <c r="Q169" s="177"/>
      <c r="R169" s="166"/>
    </row>
    <row r="170" spans="1:18" ht="18.95" customHeight="1">
      <c r="A170" s="177"/>
      <c r="B170" s="181"/>
      <c r="C170" s="178"/>
      <c r="D170" s="101" t="s">
        <v>212</v>
      </c>
      <c r="E170" s="101" t="s">
        <v>38</v>
      </c>
      <c r="F170" s="102" t="s">
        <v>214</v>
      </c>
      <c r="G170" s="103">
        <v>0</v>
      </c>
      <c r="H170" s="103">
        <v>0</v>
      </c>
      <c r="I170" s="103">
        <v>0</v>
      </c>
      <c r="J170" s="103"/>
      <c r="K170" s="103"/>
      <c r="L170" s="103"/>
      <c r="M170" s="103"/>
      <c r="N170" s="103"/>
      <c r="O170" s="103">
        <v>2</v>
      </c>
      <c r="P170" s="22">
        <v>24</v>
      </c>
      <c r="Q170" s="177"/>
      <c r="R170" s="166"/>
    </row>
    <row r="171" spans="1:18" ht="18.95" customHeight="1">
      <c r="A171" s="177"/>
      <c r="B171" s="181"/>
      <c r="C171" s="178"/>
      <c r="D171" s="101" t="s">
        <v>227</v>
      </c>
      <c r="E171" s="101" t="s">
        <v>228</v>
      </c>
      <c r="F171" s="102" t="s">
        <v>214</v>
      </c>
      <c r="G171" s="103">
        <v>0</v>
      </c>
      <c r="H171" s="103">
        <v>0</v>
      </c>
      <c r="I171" s="103">
        <v>0</v>
      </c>
      <c r="J171" s="103"/>
      <c r="K171" s="103"/>
      <c r="L171" s="103"/>
      <c r="M171" s="103"/>
      <c r="N171" s="103"/>
      <c r="O171" s="103">
        <v>2</v>
      </c>
      <c r="P171" s="22">
        <v>24</v>
      </c>
      <c r="Q171" s="177"/>
      <c r="R171" s="166"/>
    </row>
    <row r="172" spans="1:18" ht="18.95" customHeight="1">
      <c r="A172" s="177"/>
      <c r="B172" s="181"/>
      <c r="C172" s="178"/>
      <c r="D172" s="101" t="s">
        <v>232</v>
      </c>
      <c r="E172" s="101" t="s">
        <v>233</v>
      </c>
      <c r="F172" s="102" t="s">
        <v>214</v>
      </c>
      <c r="G172" s="103" t="s">
        <v>223</v>
      </c>
      <c r="H172" s="103" t="s">
        <v>52</v>
      </c>
      <c r="I172" s="103">
        <v>0</v>
      </c>
      <c r="J172" s="103"/>
      <c r="K172" s="103"/>
      <c r="L172" s="103"/>
      <c r="M172" s="103"/>
      <c r="N172" s="103"/>
      <c r="O172" s="103">
        <v>1</v>
      </c>
      <c r="P172" s="22">
        <v>12</v>
      </c>
      <c r="Q172" s="177"/>
      <c r="R172" s="166"/>
    </row>
    <row r="173" spans="1:18" ht="18.95" customHeight="1">
      <c r="A173" s="176"/>
      <c r="B173" s="174"/>
      <c r="C173" s="169"/>
      <c r="D173" s="101" t="s">
        <v>244</v>
      </c>
      <c r="E173" s="101" t="s">
        <v>245</v>
      </c>
      <c r="F173" s="102" t="s">
        <v>214</v>
      </c>
      <c r="G173" s="103" t="s">
        <v>221</v>
      </c>
      <c r="H173" s="103" t="s">
        <v>70</v>
      </c>
      <c r="I173" s="103">
        <v>0</v>
      </c>
      <c r="J173" s="103"/>
      <c r="K173" s="103"/>
      <c r="L173" s="103"/>
      <c r="M173" s="103">
        <v>0</v>
      </c>
      <c r="N173" s="103">
        <v>0</v>
      </c>
      <c r="O173" s="103">
        <v>2</v>
      </c>
      <c r="P173" s="22">
        <v>24</v>
      </c>
      <c r="Q173" s="177"/>
      <c r="R173" s="166"/>
    </row>
    <row r="174" spans="1:18" ht="18.95" customHeight="1">
      <c r="A174" s="175">
        <v>40</v>
      </c>
      <c r="B174" s="173" t="s">
        <v>162</v>
      </c>
      <c r="C174" s="168" t="s">
        <v>528</v>
      </c>
      <c r="D174" s="101" t="s">
        <v>160</v>
      </c>
      <c r="E174" s="101" t="s">
        <v>161</v>
      </c>
      <c r="F174" s="102" t="s">
        <v>158</v>
      </c>
      <c r="G174" s="103"/>
      <c r="H174" s="103">
        <v>3</v>
      </c>
      <c r="I174" s="103">
        <v>0</v>
      </c>
      <c r="J174" s="103"/>
      <c r="K174" s="103"/>
      <c r="L174" s="103"/>
      <c r="M174" s="103"/>
      <c r="N174" s="103"/>
      <c r="O174" s="103">
        <v>2</v>
      </c>
      <c r="P174" s="22">
        <v>24</v>
      </c>
      <c r="Q174" s="177"/>
      <c r="R174" s="166"/>
    </row>
    <row r="175" spans="1:18" ht="18.95" customHeight="1">
      <c r="A175" s="177"/>
      <c r="B175" s="181"/>
      <c r="C175" s="178"/>
      <c r="D175" s="101" t="s">
        <v>183</v>
      </c>
      <c r="E175" s="101" t="s">
        <v>184</v>
      </c>
      <c r="F175" s="102" t="s">
        <v>158</v>
      </c>
      <c r="G175" s="103"/>
      <c r="H175" s="103">
        <v>3</v>
      </c>
      <c r="I175" s="103">
        <v>0</v>
      </c>
      <c r="J175" s="103"/>
      <c r="K175" s="103"/>
      <c r="L175" s="103"/>
      <c r="M175" s="103"/>
      <c r="N175" s="103"/>
      <c r="O175" s="103">
        <v>2</v>
      </c>
      <c r="P175" s="22">
        <v>24</v>
      </c>
      <c r="Q175" s="177"/>
      <c r="R175" s="166"/>
    </row>
    <row r="176" spans="1:18" ht="18.95" customHeight="1">
      <c r="A176" s="177"/>
      <c r="B176" s="181"/>
      <c r="C176" s="178"/>
      <c r="D176" s="101" t="s">
        <v>93</v>
      </c>
      <c r="E176" s="101" t="s">
        <v>179</v>
      </c>
      <c r="F176" s="102" t="s">
        <v>158</v>
      </c>
      <c r="G176" s="103"/>
      <c r="H176" s="103">
        <v>3</v>
      </c>
      <c r="I176" s="103">
        <v>0</v>
      </c>
      <c r="J176" s="103"/>
      <c r="K176" s="103"/>
      <c r="L176" s="103"/>
      <c r="M176" s="103"/>
      <c r="N176" s="103"/>
      <c r="O176" s="103">
        <v>2</v>
      </c>
      <c r="P176" s="22">
        <v>24</v>
      </c>
      <c r="Q176" s="177"/>
      <c r="R176" s="166"/>
    </row>
    <row r="177" spans="1:18" ht="18.95" customHeight="1">
      <c r="A177" s="177"/>
      <c r="B177" s="181"/>
      <c r="C177" s="178"/>
      <c r="D177" s="101" t="s">
        <v>173</v>
      </c>
      <c r="E177" s="101" t="s">
        <v>174</v>
      </c>
      <c r="F177" s="102" t="s">
        <v>158</v>
      </c>
      <c r="G177" s="103"/>
      <c r="H177" s="103">
        <v>0</v>
      </c>
      <c r="I177" s="103">
        <v>0</v>
      </c>
      <c r="J177" s="103"/>
      <c r="K177" s="103"/>
      <c r="L177" s="103"/>
      <c r="M177" s="103"/>
      <c r="N177" s="103"/>
      <c r="O177" s="103">
        <v>2</v>
      </c>
      <c r="P177" s="22">
        <f t="shared" ref="P177:P180" si="12">O177*12</f>
        <v>24</v>
      </c>
      <c r="Q177" s="177"/>
      <c r="R177" s="166"/>
    </row>
    <row r="178" spans="1:18" ht="18.95" customHeight="1">
      <c r="A178" s="176"/>
      <c r="B178" s="174"/>
      <c r="C178" s="169"/>
      <c r="D178" s="101" t="s">
        <v>188</v>
      </c>
      <c r="E178" s="101" t="s">
        <v>64</v>
      </c>
      <c r="F178" s="102" t="s">
        <v>158</v>
      </c>
      <c r="G178" s="103"/>
      <c r="H178" s="103">
        <v>3</v>
      </c>
      <c r="I178" s="103">
        <v>0</v>
      </c>
      <c r="J178" s="103"/>
      <c r="K178" s="103"/>
      <c r="L178" s="103"/>
      <c r="M178" s="103"/>
      <c r="N178" s="103"/>
      <c r="O178" s="103">
        <v>2</v>
      </c>
      <c r="P178" s="22">
        <f t="shared" si="12"/>
        <v>24</v>
      </c>
      <c r="Q178" s="177"/>
      <c r="R178" s="166"/>
    </row>
    <row r="179" spans="1:18" ht="18.95" customHeight="1">
      <c r="A179" s="175">
        <v>41</v>
      </c>
      <c r="B179" s="173" t="s">
        <v>187</v>
      </c>
      <c r="C179" s="168" t="s">
        <v>528</v>
      </c>
      <c r="D179" s="101" t="s">
        <v>183</v>
      </c>
      <c r="E179" s="101" t="s">
        <v>184</v>
      </c>
      <c r="F179" s="102" t="s">
        <v>158</v>
      </c>
      <c r="G179" s="103"/>
      <c r="H179" s="103">
        <v>5</v>
      </c>
      <c r="I179" s="103">
        <v>0</v>
      </c>
      <c r="J179" s="103"/>
      <c r="K179" s="103"/>
      <c r="L179" s="103"/>
      <c r="M179" s="103"/>
      <c r="N179" s="103"/>
      <c r="O179" s="103">
        <v>2</v>
      </c>
      <c r="P179" s="22">
        <v>12</v>
      </c>
      <c r="Q179" s="177"/>
      <c r="R179" s="166"/>
    </row>
    <row r="180" spans="1:18" ht="18.95" customHeight="1">
      <c r="A180" s="177"/>
      <c r="B180" s="181"/>
      <c r="C180" s="178"/>
      <c r="D180" s="101" t="s">
        <v>160</v>
      </c>
      <c r="E180" s="101" t="s">
        <v>161</v>
      </c>
      <c r="F180" s="102" t="s">
        <v>158</v>
      </c>
      <c r="G180" s="103"/>
      <c r="H180" s="103">
        <v>2</v>
      </c>
      <c r="I180" s="103">
        <v>0</v>
      </c>
      <c r="J180" s="103"/>
      <c r="K180" s="103"/>
      <c r="L180" s="103"/>
      <c r="M180" s="103"/>
      <c r="N180" s="103"/>
      <c r="O180" s="103">
        <v>2</v>
      </c>
      <c r="P180" s="22">
        <f t="shared" si="12"/>
        <v>24</v>
      </c>
      <c r="Q180" s="177"/>
      <c r="R180" s="166"/>
    </row>
    <row r="181" spans="1:18" ht="15.95" customHeight="1">
      <c r="A181" s="177"/>
      <c r="B181" s="181"/>
      <c r="C181" s="178"/>
      <c r="D181" s="101" t="s">
        <v>93</v>
      </c>
      <c r="E181" s="101" t="s">
        <v>179</v>
      </c>
      <c r="F181" s="102" t="s">
        <v>158</v>
      </c>
      <c r="G181" s="103"/>
      <c r="H181" s="103">
        <v>5</v>
      </c>
      <c r="I181" s="103">
        <v>0</v>
      </c>
      <c r="J181" s="103"/>
      <c r="K181" s="103"/>
      <c r="L181" s="103"/>
      <c r="M181" s="103"/>
      <c r="N181" s="103"/>
      <c r="O181" s="103">
        <v>2</v>
      </c>
      <c r="P181" s="22">
        <v>12</v>
      </c>
      <c r="Q181" s="177"/>
      <c r="R181" s="166"/>
    </row>
    <row r="182" spans="1:18" ht="15.95" customHeight="1">
      <c r="A182" s="177"/>
      <c r="B182" s="181"/>
      <c r="C182" s="178"/>
      <c r="D182" s="101" t="s">
        <v>173</v>
      </c>
      <c r="E182" s="101" t="s">
        <v>174</v>
      </c>
      <c r="F182" s="102" t="s">
        <v>158</v>
      </c>
      <c r="G182" s="103"/>
      <c r="H182" s="103">
        <v>2</v>
      </c>
      <c r="I182" s="103">
        <v>0</v>
      </c>
      <c r="J182" s="103"/>
      <c r="K182" s="103"/>
      <c r="L182" s="103"/>
      <c r="M182" s="103"/>
      <c r="N182" s="103"/>
      <c r="O182" s="103">
        <v>2</v>
      </c>
      <c r="P182" s="22">
        <f t="shared" ref="P182:P185" si="13">O182*12</f>
        <v>24</v>
      </c>
      <c r="Q182" s="177"/>
      <c r="R182" s="166"/>
    </row>
    <row r="183" spans="1:18" ht="15.95" customHeight="1">
      <c r="A183" s="177"/>
      <c r="B183" s="181"/>
      <c r="C183" s="178"/>
      <c r="D183" s="101" t="s">
        <v>188</v>
      </c>
      <c r="E183" s="101" t="s">
        <v>64</v>
      </c>
      <c r="F183" s="102" t="s">
        <v>158</v>
      </c>
      <c r="G183" s="103"/>
      <c r="H183" s="103">
        <v>2</v>
      </c>
      <c r="I183" s="103">
        <v>0</v>
      </c>
      <c r="J183" s="103"/>
      <c r="K183" s="103"/>
      <c r="L183" s="103"/>
      <c r="M183" s="103"/>
      <c r="N183" s="103"/>
      <c r="O183" s="103">
        <v>2</v>
      </c>
      <c r="P183" s="22">
        <f t="shared" si="13"/>
        <v>24</v>
      </c>
      <c r="Q183" s="177"/>
      <c r="R183" s="166"/>
    </row>
    <row r="184" spans="1:18" ht="15.95" customHeight="1">
      <c r="A184" s="177"/>
      <c r="B184" s="181"/>
      <c r="C184" s="178"/>
      <c r="D184" s="101" t="s">
        <v>170</v>
      </c>
      <c r="E184" s="101" t="s">
        <v>171</v>
      </c>
      <c r="F184" s="102" t="s">
        <v>158</v>
      </c>
      <c r="G184" s="164"/>
      <c r="H184" s="164">
        <v>2</v>
      </c>
      <c r="I184" s="164">
        <v>0</v>
      </c>
      <c r="J184" s="164"/>
      <c r="K184" s="164"/>
      <c r="L184" s="164"/>
      <c r="M184" s="164"/>
      <c r="N184" s="164"/>
      <c r="O184" s="164">
        <v>2</v>
      </c>
      <c r="P184" s="22">
        <f>O184*12</f>
        <v>24</v>
      </c>
      <c r="Q184" s="177"/>
      <c r="R184" s="166"/>
    </row>
    <row r="185" spans="1:18" ht="15.95" customHeight="1">
      <c r="A185" s="176"/>
      <c r="B185" s="174"/>
      <c r="C185" s="169"/>
      <c r="D185" s="101" t="s">
        <v>530</v>
      </c>
      <c r="E185" s="101" t="s">
        <v>38</v>
      </c>
      <c r="F185" s="102" t="s">
        <v>531</v>
      </c>
      <c r="G185" s="103"/>
      <c r="H185" s="103">
        <v>2</v>
      </c>
      <c r="I185" s="103">
        <v>0</v>
      </c>
      <c r="J185" s="103"/>
      <c r="K185" s="103"/>
      <c r="L185" s="103"/>
      <c r="M185" s="103"/>
      <c r="N185" s="103"/>
      <c r="O185" s="103">
        <v>2</v>
      </c>
      <c r="P185" s="22">
        <f>O185*12</f>
        <v>24</v>
      </c>
      <c r="Q185" s="176"/>
      <c r="R185" s="167"/>
    </row>
    <row r="186" spans="1:18" ht="15.95" customHeight="1">
      <c r="A186" s="175">
        <v>42</v>
      </c>
      <c r="B186" s="173" t="s">
        <v>178</v>
      </c>
      <c r="C186" s="168" t="s">
        <v>520</v>
      </c>
      <c r="D186" s="101" t="s">
        <v>212</v>
      </c>
      <c r="E186" s="101" t="s">
        <v>38</v>
      </c>
      <c r="F186" s="102" t="s">
        <v>214</v>
      </c>
      <c r="G186" s="103">
        <v>0</v>
      </c>
      <c r="H186" s="103"/>
      <c r="I186" s="103"/>
      <c r="J186" s="103"/>
      <c r="K186" s="103"/>
      <c r="L186" s="103"/>
      <c r="M186" s="103">
        <v>0</v>
      </c>
      <c r="N186" s="103">
        <v>0</v>
      </c>
      <c r="O186" s="103">
        <v>3</v>
      </c>
      <c r="P186" s="22">
        <f t="shared" ref="P186:P193" si="14">O186*12</f>
        <v>36</v>
      </c>
      <c r="Q186" s="179" t="s">
        <v>423</v>
      </c>
      <c r="R186" s="195" t="s">
        <v>452</v>
      </c>
    </row>
    <row r="187" spans="1:18" ht="15.95" customHeight="1">
      <c r="A187" s="177"/>
      <c r="B187" s="181"/>
      <c r="C187" s="178"/>
      <c r="D187" s="101" t="s">
        <v>232</v>
      </c>
      <c r="E187" s="101" t="s">
        <v>233</v>
      </c>
      <c r="F187" s="102" t="s">
        <v>214</v>
      </c>
      <c r="G187" s="103">
        <v>0</v>
      </c>
      <c r="H187" s="103"/>
      <c r="I187" s="103"/>
      <c r="J187" s="103"/>
      <c r="K187" s="103"/>
      <c r="L187" s="103"/>
      <c r="M187" s="103">
        <v>0</v>
      </c>
      <c r="N187" s="103">
        <v>0</v>
      </c>
      <c r="O187" s="103">
        <v>3</v>
      </c>
      <c r="P187" s="22">
        <f t="shared" si="14"/>
        <v>36</v>
      </c>
      <c r="Q187" s="186"/>
      <c r="R187" s="195"/>
    </row>
    <row r="188" spans="1:18" ht="15.95" customHeight="1">
      <c r="A188" s="177"/>
      <c r="B188" s="181"/>
      <c r="C188" s="178"/>
      <c r="D188" s="101" t="s">
        <v>183</v>
      </c>
      <c r="E188" s="101" t="s">
        <v>184</v>
      </c>
      <c r="F188" s="102" t="s">
        <v>158</v>
      </c>
      <c r="G188" s="103">
        <v>1.7</v>
      </c>
      <c r="H188" s="103"/>
      <c r="I188" s="103"/>
      <c r="J188" s="103"/>
      <c r="K188" s="103"/>
      <c r="L188" s="103">
        <v>5</v>
      </c>
      <c r="M188" s="103">
        <v>6</v>
      </c>
      <c r="N188" s="103">
        <v>0</v>
      </c>
      <c r="O188" s="103">
        <v>3</v>
      </c>
      <c r="P188" s="22">
        <f t="shared" si="14"/>
        <v>36</v>
      </c>
      <c r="Q188" s="186"/>
      <c r="R188" s="195"/>
    </row>
    <row r="189" spans="1:18" ht="15.95" customHeight="1">
      <c r="A189" s="177"/>
      <c r="B189" s="181"/>
      <c r="C189" s="178"/>
      <c r="D189" s="101" t="s">
        <v>173</v>
      </c>
      <c r="E189" s="101" t="s">
        <v>174</v>
      </c>
      <c r="F189" s="102" t="s">
        <v>158</v>
      </c>
      <c r="G189" s="103"/>
      <c r="H189" s="103">
        <v>2</v>
      </c>
      <c r="I189" s="103">
        <v>0</v>
      </c>
      <c r="J189" s="103"/>
      <c r="K189" s="103"/>
      <c r="L189" s="103"/>
      <c r="M189" s="103"/>
      <c r="N189" s="103"/>
      <c r="O189" s="103">
        <v>3</v>
      </c>
      <c r="P189" s="22">
        <f t="shared" si="14"/>
        <v>36</v>
      </c>
      <c r="Q189" s="186"/>
      <c r="R189" s="195"/>
    </row>
    <row r="190" spans="1:18" ht="15.95" customHeight="1">
      <c r="A190" s="177"/>
      <c r="B190" s="181"/>
      <c r="C190" s="178"/>
      <c r="D190" s="101" t="s">
        <v>188</v>
      </c>
      <c r="E190" s="101" t="s">
        <v>64</v>
      </c>
      <c r="F190" s="102" t="s">
        <v>158</v>
      </c>
      <c r="G190" s="103">
        <v>0</v>
      </c>
      <c r="H190" s="103"/>
      <c r="I190" s="103"/>
      <c r="J190" s="103"/>
      <c r="K190" s="103"/>
      <c r="L190" s="103">
        <v>0</v>
      </c>
      <c r="M190" s="103">
        <v>0</v>
      </c>
      <c r="N190" s="103">
        <v>0</v>
      </c>
      <c r="O190" s="103">
        <v>3</v>
      </c>
      <c r="P190" s="22">
        <f t="shared" si="14"/>
        <v>36</v>
      </c>
      <c r="Q190" s="186"/>
      <c r="R190" s="195"/>
    </row>
    <row r="191" spans="1:18" ht="15.95" customHeight="1">
      <c r="A191" s="177"/>
      <c r="B191" s="181"/>
      <c r="C191" s="178"/>
      <c r="D191" s="101" t="s">
        <v>246</v>
      </c>
      <c r="E191" s="101" t="s">
        <v>247</v>
      </c>
      <c r="F191" s="102" t="s">
        <v>248</v>
      </c>
      <c r="G191" s="103">
        <v>0</v>
      </c>
      <c r="H191" s="103"/>
      <c r="I191" s="103"/>
      <c r="J191" s="103"/>
      <c r="K191" s="103"/>
      <c r="L191" s="103"/>
      <c r="M191" s="103">
        <v>0</v>
      </c>
      <c r="N191" s="103">
        <v>0</v>
      </c>
      <c r="O191" s="103">
        <v>3</v>
      </c>
      <c r="P191" s="22">
        <f t="shared" si="14"/>
        <v>36</v>
      </c>
      <c r="Q191" s="186"/>
      <c r="R191" s="195"/>
    </row>
    <row r="192" spans="1:18" ht="15.95" customHeight="1">
      <c r="A192" s="176"/>
      <c r="B192" s="174"/>
      <c r="C192" s="169"/>
      <c r="D192" s="101" t="s">
        <v>252</v>
      </c>
      <c r="E192" s="101" t="s">
        <v>253</v>
      </c>
      <c r="F192" s="102" t="s">
        <v>248</v>
      </c>
      <c r="G192" s="103">
        <v>0</v>
      </c>
      <c r="H192" s="103"/>
      <c r="I192" s="103"/>
      <c r="J192" s="103"/>
      <c r="K192" s="103"/>
      <c r="L192" s="103"/>
      <c r="M192" s="103">
        <v>0</v>
      </c>
      <c r="N192" s="103">
        <v>0</v>
      </c>
      <c r="O192" s="103">
        <v>3</v>
      </c>
      <c r="P192" s="22">
        <f t="shared" si="14"/>
        <v>36</v>
      </c>
      <c r="Q192" s="180"/>
      <c r="R192" s="195"/>
    </row>
    <row r="193" spans="1:18" ht="15.95" customHeight="1">
      <c r="A193" s="175">
        <v>43</v>
      </c>
      <c r="B193" s="173" t="s">
        <v>175</v>
      </c>
      <c r="C193" s="168" t="s">
        <v>426</v>
      </c>
      <c r="D193" s="101" t="s">
        <v>183</v>
      </c>
      <c r="E193" s="101" t="s">
        <v>184</v>
      </c>
      <c r="F193" s="102" t="s">
        <v>158</v>
      </c>
      <c r="G193" s="103"/>
      <c r="H193" s="103">
        <v>0</v>
      </c>
      <c r="I193" s="103">
        <v>0</v>
      </c>
      <c r="J193" s="103"/>
      <c r="K193" s="103"/>
      <c r="L193" s="103"/>
      <c r="M193" s="103"/>
      <c r="N193" s="103"/>
      <c r="O193" s="103">
        <v>2</v>
      </c>
      <c r="P193" s="22">
        <f t="shared" si="14"/>
        <v>24</v>
      </c>
      <c r="Q193" s="126" t="s">
        <v>424</v>
      </c>
      <c r="R193" s="165" t="s">
        <v>453</v>
      </c>
    </row>
    <row r="194" spans="1:18" ht="15.95" customHeight="1">
      <c r="A194" s="177"/>
      <c r="B194" s="181"/>
      <c r="C194" s="178"/>
      <c r="D194" s="101" t="s">
        <v>93</v>
      </c>
      <c r="E194" s="101" t="s">
        <v>179</v>
      </c>
      <c r="F194" s="102" t="s">
        <v>158</v>
      </c>
      <c r="G194" s="103"/>
      <c r="H194" s="103">
        <v>0</v>
      </c>
      <c r="I194" s="103">
        <v>6</v>
      </c>
      <c r="J194" s="103"/>
      <c r="K194" s="103"/>
      <c r="L194" s="103"/>
      <c r="M194" s="103"/>
      <c r="N194" s="103"/>
      <c r="O194" s="103">
        <v>2</v>
      </c>
      <c r="P194" s="22">
        <v>12</v>
      </c>
      <c r="Q194" s="197" t="s">
        <v>425</v>
      </c>
      <c r="R194" s="166"/>
    </row>
    <row r="195" spans="1:18" ht="15.95" customHeight="1">
      <c r="A195" s="177"/>
      <c r="B195" s="181"/>
      <c r="C195" s="178"/>
      <c r="D195" s="101" t="s">
        <v>173</v>
      </c>
      <c r="E195" s="101" t="s">
        <v>174</v>
      </c>
      <c r="F195" s="102" t="s">
        <v>158</v>
      </c>
      <c r="G195" s="103"/>
      <c r="H195" s="103">
        <v>0</v>
      </c>
      <c r="I195" s="103">
        <v>6</v>
      </c>
      <c r="J195" s="103"/>
      <c r="K195" s="103"/>
      <c r="L195" s="103"/>
      <c r="M195" s="103"/>
      <c r="N195" s="103"/>
      <c r="O195" s="103">
        <v>2</v>
      </c>
      <c r="P195" s="22">
        <v>12</v>
      </c>
      <c r="Q195" s="197"/>
      <c r="R195" s="166"/>
    </row>
    <row r="196" spans="1:18" ht="15.95" customHeight="1">
      <c r="A196" s="176"/>
      <c r="B196" s="174"/>
      <c r="C196" s="169"/>
      <c r="D196" s="101" t="s">
        <v>188</v>
      </c>
      <c r="E196" s="101" t="s">
        <v>64</v>
      </c>
      <c r="F196" s="102" t="s">
        <v>158</v>
      </c>
      <c r="G196" s="103"/>
      <c r="H196" s="103">
        <v>0</v>
      </c>
      <c r="I196" s="103">
        <v>6</v>
      </c>
      <c r="J196" s="103"/>
      <c r="K196" s="103"/>
      <c r="L196" s="103"/>
      <c r="M196" s="103"/>
      <c r="N196" s="103"/>
      <c r="O196" s="103">
        <v>2</v>
      </c>
      <c r="P196" s="22">
        <v>12</v>
      </c>
      <c r="Q196" s="197"/>
      <c r="R196" s="167"/>
    </row>
    <row r="197" spans="1:18" ht="18.95" customHeight="1">
      <c r="A197" s="175">
        <v>44</v>
      </c>
      <c r="B197" s="173" t="s">
        <v>273</v>
      </c>
      <c r="C197" s="168" t="s">
        <v>474</v>
      </c>
      <c r="D197" s="101" t="s">
        <v>287</v>
      </c>
      <c r="E197" s="23" t="s">
        <v>288</v>
      </c>
      <c r="F197" s="102" t="s">
        <v>274</v>
      </c>
      <c r="G197" s="103">
        <v>1.8</v>
      </c>
      <c r="H197" s="103"/>
      <c r="I197" s="103"/>
      <c r="J197" s="103"/>
      <c r="K197" s="103"/>
      <c r="L197" s="23"/>
      <c r="M197" s="103"/>
      <c r="N197" s="103">
        <v>0</v>
      </c>
      <c r="O197" s="116">
        <v>2</v>
      </c>
      <c r="P197" s="22">
        <f>O197*12</f>
        <v>24</v>
      </c>
      <c r="Q197" s="188" t="s">
        <v>413</v>
      </c>
      <c r="R197" s="165" t="s">
        <v>453</v>
      </c>
    </row>
    <row r="198" spans="1:18" ht="18.95" customHeight="1">
      <c r="A198" s="176"/>
      <c r="B198" s="174"/>
      <c r="C198" s="169"/>
      <c r="D198" s="101" t="s">
        <v>290</v>
      </c>
      <c r="E198" s="23" t="s">
        <v>289</v>
      </c>
      <c r="F198" s="102" t="s">
        <v>274</v>
      </c>
      <c r="G198" s="103">
        <v>1.2</v>
      </c>
      <c r="H198" s="103"/>
      <c r="I198" s="103"/>
      <c r="J198" s="103"/>
      <c r="K198" s="103"/>
      <c r="L198" s="23"/>
      <c r="M198" s="103"/>
      <c r="N198" s="103">
        <v>0</v>
      </c>
      <c r="O198" s="116">
        <v>2</v>
      </c>
      <c r="P198" s="22">
        <f>O198*12</f>
        <v>24</v>
      </c>
      <c r="Q198" s="189"/>
      <c r="R198" s="167"/>
    </row>
    <row r="199" spans="1:18" ht="18.95" customHeight="1">
      <c r="A199" s="175">
        <v>45</v>
      </c>
      <c r="B199" s="192" t="s">
        <v>276</v>
      </c>
      <c r="C199" s="168"/>
      <c r="D199" s="35" t="s">
        <v>287</v>
      </c>
      <c r="E199" s="23" t="s">
        <v>288</v>
      </c>
      <c r="F199" s="125" t="s">
        <v>274</v>
      </c>
      <c r="G199" s="116">
        <v>3.8</v>
      </c>
      <c r="H199" s="116"/>
      <c r="I199" s="116"/>
      <c r="J199" s="116"/>
      <c r="K199" s="116"/>
      <c r="L199" s="23"/>
      <c r="M199" s="116"/>
      <c r="N199" s="116">
        <v>2</v>
      </c>
      <c r="O199" s="116">
        <v>2</v>
      </c>
      <c r="P199" s="22">
        <v>2</v>
      </c>
      <c r="Q199" s="188" t="s">
        <v>408</v>
      </c>
      <c r="R199" s="165"/>
    </row>
    <row r="200" spans="1:18" ht="18.95" customHeight="1">
      <c r="A200" s="176"/>
      <c r="B200" s="194"/>
      <c r="C200" s="169"/>
      <c r="D200" s="35" t="s">
        <v>290</v>
      </c>
      <c r="E200" s="23" t="s">
        <v>289</v>
      </c>
      <c r="F200" s="125" t="s">
        <v>274</v>
      </c>
      <c r="G200" s="116">
        <v>2.8</v>
      </c>
      <c r="H200" s="116"/>
      <c r="I200" s="116"/>
      <c r="J200" s="116"/>
      <c r="K200" s="116"/>
      <c r="L200" s="23"/>
      <c r="M200" s="116"/>
      <c r="N200" s="116">
        <v>1</v>
      </c>
      <c r="O200" s="116">
        <v>2</v>
      </c>
      <c r="P200" s="22">
        <v>2</v>
      </c>
      <c r="Q200" s="189"/>
      <c r="R200" s="167"/>
    </row>
    <row r="201" spans="1:18" ht="18.95" customHeight="1">
      <c r="A201" s="106">
        <v>46</v>
      </c>
      <c r="B201" s="107" t="s">
        <v>356</v>
      </c>
      <c r="C201" s="145"/>
      <c r="D201" s="101" t="s">
        <v>188</v>
      </c>
      <c r="E201" s="101" t="s">
        <v>64</v>
      </c>
      <c r="F201" s="102" t="s">
        <v>158</v>
      </c>
      <c r="G201" s="103">
        <v>3.3</v>
      </c>
      <c r="H201" s="103"/>
      <c r="I201" s="103"/>
      <c r="J201" s="103"/>
      <c r="K201" s="103"/>
      <c r="L201" s="103">
        <v>5</v>
      </c>
      <c r="M201" s="103">
        <v>5</v>
      </c>
      <c r="N201" s="103">
        <v>2.5</v>
      </c>
      <c r="O201" s="103">
        <v>3</v>
      </c>
      <c r="P201" s="22">
        <v>2</v>
      </c>
      <c r="Q201" s="126" t="s">
        <v>408</v>
      </c>
      <c r="R201" s="121"/>
    </row>
    <row r="202" spans="1:18" ht="18.95" customHeight="1">
      <c r="A202" s="116">
        <v>47</v>
      </c>
      <c r="B202" s="101" t="s">
        <v>229</v>
      </c>
      <c r="C202" s="147" t="s">
        <v>518</v>
      </c>
      <c r="D202" s="101" t="s">
        <v>227</v>
      </c>
      <c r="E202" s="101" t="s">
        <v>228</v>
      </c>
      <c r="F202" s="102" t="s">
        <v>214</v>
      </c>
      <c r="G202" s="103">
        <v>0</v>
      </c>
      <c r="H202" s="103"/>
      <c r="I202" s="103"/>
      <c r="J202" s="103"/>
      <c r="K202" s="103"/>
      <c r="L202" s="103"/>
      <c r="M202" s="103"/>
      <c r="N202" s="103"/>
      <c r="O202" s="103">
        <v>2</v>
      </c>
      <c r="P202" s="22">
        <f t="shared" ref="P202" si="15">O202*12</f>
        <v>24</v>
      </c>
      <c r="Q202" s="188" t="s">
        <v>412</v>
      </c>
      <c r="R202" s="165"/>
    </row>
    <row r="203" spans="1:18" ht="18.95" customHeight="1">
      <c r="A203" s="116">
        <v>48</v>
      </c>
      <c r="B203" s="101" t="s">
        <v>177</v>
      </c>
      <c r="C203" s="147" t="s">
        <v>518</v>
      </c>
      <c r="D203" s="101" t="s">
        <v>173</v>
      </c>
      <c r="E203" s="101" t="s">
        <v>174</v>
      </c>
      <c r="F203" s="102" t="s">
        <v>158</v>
      </c>
      <c r="G203" s="103"/>
      <c r="H203" s="103">
        <v>8</v>
      </c>
      <c r="I203" s="103">
        <v>0</v>
      </c>
      <c r="J203" s="103"/>
      <c r="K203" s="103"/>
      <c r="L203" s="103"/>
      <c r="M203" s="103"/>
      <c r="N203" s="103"/>
      <c r="O203" s="103">
        <v>2</v>
      </c>
      <c r="P203" s="22">
        <v>12</v>
      </c>
      <c r="Q203" s="190"/>
      <c r="R203" s="166"/>
    </row>
    <row r="204" spans="1:18" ht="18.95" customHeight="1">
      <c r="A204" s="116">
        <v>49</v>
      </c>
      <c r="B204" s="101" t="s">
        <v>177</v>
      </c>
      <c r="C204" s="147" t="s">
        <v>518</v>
      </c>
      <c r="D204" s="101" t="s">
        <v>188</v>
      </c>
      <c r="E204" s="101" t="s">
        <v>64</v>
      </c>
      <c r="F204" s="102" t="s">
        <v>158</v>
      </c>
      <c r="G204" s="103"/>
      <c r="H204" s="103">
        <v>0</v>
      </c>
      <c r="I204" s="103">
        <v>0</v>
      </c>
      <c r="J204" s="103"/>
      <c r="K204" s="103"/>
      <c r="L204" s="103"/>
      <c r="M204" s="103"/>
      <c r="N204" s="103"/>
      <c r="O204" s="103">
        <v>2</v>
      </c>
      <c r="P204" s="22">
        <v>24</v>
      </c>
      <c r="Q204" s="190"/>
      <c r="R204" s="166"/>
    </row>
    <row r="205" spans="1:18" ht="18.95" customHeight="1">
      <c r="A205" s="116">
        <v>50</v>
      </c>
      <c r="B205" s="101" t="s">
        <v>192</v>
      </c>
      <c r="C205" s="147" t="s">
        <v>520</v>
      </c>
      <c r="D205" s="101" t="s">
        <v>188</v>
      </c>
      <c r="E205" s="101" t="s">
        <v>64</v>
      </c>
      <c r="F205" s="102" t="s">
        <v>158</v>
      </c>
      <c r="G205" s="103"/>
      <c r="H205" s="103">
        <v>0</v>
      </c>
      <c r="I205" s="103">
        <v>0</v>
      </c>
      <c r="J205" s="103"/>
      <c r="K205" s="103"/>
      <c r="L205" s="103"/>
      <c r="M205" s="103"/>
      <c r="N205" s="103"/>
      <c r="O205" s="103">
        <v>2</v>
      </c>
      <c r="P205" s="22">
        <f t="shared" ref="P205:P211" si="16">O205*12</f>
        <v>24</v>
      </c>
      <c r="Q205" s="190"/>
      <c r="R205" s="166"/>
    </row>
    <row r="206" spans="1:18" ht="18.95" customHeight="1">
      <c r="A206" s="155">
        <v>51</v>
      </c>
      <c r="B206" s="157" t="s">
        <v>358</v>
      </c>
      <c r="C206" s="154" t="s">
        <v>518</v>
      </c>
      <c r="D206" s="101" t="s">
        <v>200</v>
      </c>
      <c r="E206" s="101" t="s">
        <v>137</v>
      </c>
      <c r="F206" s="102" t="s">
        <v>195</v>
      </c>
      <c r="G206" s="103">
        <v>0</v>
      </c>
      <c r="H206" s="103"/>
      <c r="I206" s="103"/>
      <c r="J206" s="103"/>
      <c r="K206" s="103"/>
      <c r="L206" s="103">
        <v>0</v>
      </c>
      <c r="M206" s="103">
        <v>0</v>
      </c>
      <c r="N206" s="103">
        <v>0</v>
      </c>
      <c r="O206" s="103">
        <v>1</v>
      </c>
      <c r="P206" s="22">
        <f t="shared" si="16"/>
        <v>12</v>
      </c>
      <c r="Q206" s="190"/>
      <c r="R206" s="166"/>
    </row>
    <row r="207" spans="1:18" ht="18.95" customHeight="1">
      <c r="A207" s="138">
        <v>52</v>
      </c>
      <c r="B207" s="101" t="s">
        <v>460</v>
      </c>
      <c r="C207" s="124"/>
      <c r="D207" s="101" t="s">
        <v>461</v>
      </c>
      <c r="E207" s="101" t="s">
        <v>308</v>
      </c>
      <c r="F207" s="102" t="s">
        <v>462</v>
      </c>
      <c r="G207" s="103">
        <v>0</v>
      </c>
      <c r="H207" s="103"/>
      <c r="I207" s="103"/>
      <c r="J207" s="103"/>
      <c r="K207" s="103"/>
      <c r="L207" s="103"/>
      <c r="M207" s="103"/>
      <c r="N207" s="103"/>
      <c r="O207" s="103">
        <v>8</v>
      </c>
      <c r="P207" s="152">
        <f t="shared" si="16"/>
        <v>96</v>
      </c>
      <c r="Q207" s="190"/>
      <c r="R207" s="166"/>
    </row>
    <row r="208" spans="1:18" ht="18.95" customHeight="1">
      <c r="A208" s="138">
        <v>53</v>
      </c>
      <c r="B208" s="101" t="s">
        <v>380</v>
      </c>
      <c r="C208" s="147" t="s">
        <v>524</v>
      </c>
      <c r="D208" s="101" t="s">
        <v>212</v>
      </c>
      <c r="E208" s="101" t="s">
        <v>38</v>
      </c>
      <c r="F208" s="102" t="s">
        <v>214</v>
      </c>
      <c r="G208" s="103">
        <v>0</v>
      </c>
      <c r="H208" s="103">
        <v>0</v>
      </c>
      <c r="I208" s="103"/>
      <c r="J208" s="103"/>
      <c r="K208" s="103"/>
      <c r="L208" s="103"/>
      <c r="M208" s="103"/>
      <c r="N208" s="103"/>
      <c r="O208" s="103">
        <v>1</v>
      </c>
      <c r="P208" s="22">
        <f t="shared" si="16"/>
        <v>12</v>
      </c>
      <c r="Q208" s="190"/>
      <c r="R208" s="166"/>
    </row>
    <row r="209" spans="1:19" ht="18.95" customHeight="1">
      <c r="A209" s="35">
        <v>54</v>
      </c>
      <c r="B209" s="101" t="s">
        <v>381</v>
      </c>
      <c r="C209" s="147" t="s">
        <v>524</v>
      </c>
      <c r="D209" s="101" t="s">
        <v>212</v>
      </c>
      <c r="E209" s="101" t="s">
        <v>38</v>
      </c>
      <c r="F209" s="102" t="s">
        <v>214</v>
      </c>
      <c r="G209" s="103">
        <v>0</v>
      </c>
      <c r="H209" s="103">
        <v>0</v>
      </c>
      <c r="I209" s="103"/>
      <c r="J209" s="103"/>
      <c r="K209" s="103"/>
      <c r="L209" s="103"/>
      <c r="M209" s="103"/>
      <c r="N209" s="103"/>
      <c r="O209" s="103">
        <v>1</v>
      </c>
      <c r="P209" s="22">
        <f t="shared" si="16"/>
        <v>12</v>
      </c>
      <c r="Q209" s="190"/>
      <c r="R209" s="166"/>
    </row>
    <row r="210" spans="1:19" ht="18.95" customHeight="1">
      <c r="A210" s="137">
        <v>55</v>
      </c>
      <c r="B210" s="107" t="s">
        <v>376</v>
      </c>
      <c r="C210" s="145" t="s">
        <v>525</v>
      </c>
      <c r="D210" s="101" t="s">
        <v>261</v>
      </c>
      <c r="E210" s="101" t="s">
        <v>262</v>
      </c>
      <c r="F210" s="102" t="s">
        <v>264</v>
      </c>
      <c r="G210" s="103" t="s">
        <v>50</v>
      </c>
      <c r="H210" s="103" t="s">
        <v>62</v>
      </c>
      <c r="I210" s="103">
        <v>0</v>
      </c>
      <c r="J210" s="103"/>
      <c r="K210" s="103"/>
      <c r="L210" s="103"/>
      <c r="M210" s="103"/>
      <c r="N210" s="103"/>
      <c r="O210" s="103">
        <v>1</v>
      </c>
      <c r="P210" s="22">
        <f t="shared" si="16"/>
        <v>12</v>
      </c>
      <c r="Q210" s="190"/>
      <c r="R210" s="166"/>
    </row>
    <row r="211" spans="1:19" ht="18.95" customHeight="1">
      <c r="A211" s="109">
        <v>56</v>
      </c>
      <c r="B211" s="107" t="s">
        <v>385</v>
      </c>
      <c r="C211" s="147" t="s">
        <v>526</v>
      </c>
      <c r="D211" s="101" t="s">
        <v>261</v>
      </c>
      <c r="E211" s="101" t="s">
        <v>262</v>
      </c>
      <c r="F211" s="102" t="s">
        <v>264</v>
      </c>
      <c r="G211" s="103" t="s">
        <v>240</v>
      </c>
      <c r="H211" s="103">
        <v>7</v>
      </c>
      <c r="I211" s="103">
        <v>0</v>
      </c>
      <c r="J211" s="103"/>
      <c r="K211" s="103"/>
      <c r="L211" s="103"/>
      <c r="M211" s="103"/>
      <c r="N211" s="103"/>
      <c r="O211" s="103">
        <v>1</v>
      </c>
      <c r="P211" s="22">
        <f t="shared" si="16"/>
        <v>12</v>
      </c>
      <c r="Q211" s="190"/>
      <c r="R211" s="166"/>
    </row>
    <row r="212" spans="1:19" ht="18.95" customHeight="1">
      <c r="A212" s="116">
        <v>57</v>
      </c>
      <c r="B212" s="101" t="s">
        <v>226</v>
      </c>
      <c r="C212" s="124" t="s">
        <v>520</v>
      </c>
      <c r="D212" s="101" t="s">
        <v>212</v>
      </c>
      <c r="E212" s="101" t="s">
        <v>38</v>
      </c>
      <c r="F212" s="102" t="s">
        <v>214</v>
      </c>
      <c r="G212" s="103">
        <v>0</v>
      </c>
      <c r="H212" s="103"/>
      <c r="I212" s="103"/>
      <c r="J212" s="103"/>
      <c r="K212" s="103"/>
      <c r="L212" s="103"/>
      <c r="M212" s="103">
        <v>0</v>
      </c>
      <c r="N212" s="103">
        <v>0</v>
      </c>
      <c r="O212" s="103">
        <v>2</v>
      </c>
      <c r="P212" s="22">
        <f t="shared" ref="P212" si="17">O212*12</f>
        <v>24</v>
      </c>
      <c r="Q212" s="190"/>
      <c r="R212" s="166"/>
    </row>
    <row r="213" spans="1:19" ht="18.95" customHeight="1">
      <c r="A213" s="116">
        <v>58</v>
      </c>
      <c r="B213" s="101" t="s">
        <v>243</v>
      </c>
      <c r="C213" s="147" t="s">
        <v>529</v>
      </c>
      <c r="D213" s="101" t="s">
        <v>241</v>
      </c>
      <c r="E213" s="101" t="s">
        <v>242</v>
      </c>
      <c r="F213" s="102" t="s">
        <v>214</v>
      </c>
      <c r="G213" s="103">
        <v>0</v>
      </c>
      <c r="H213" s="103"/>
      <c r="I213" s="103"/>
      <c r="J213" s="103"/>
      <c r="K213" s="103"/>
      <c r="L213" s="103"/>
      <c r="M213" s="103">
        <v>0</v>
      </c>
      <c r="N213" s="103">
        <v>0</v>
      </c>
      <c r="O213" s="103">
        <v>5</v>
      </c>
      <c r="P213" s="22">
        <f>O213*12</f>
        <v>60</v>
      </c>
      <c r="Q213" s="190"/>
      <c r="R213" s="166"/>
    </row>
    <row r="214" spans="1:19" ht="18.95" customHeight="1">
      <c r="A214" s="116">
        <v>59</v>
      </c>
      <c r="B214" s="101" t="s">
        <v>372</v>
      </c>
      <c r="C214" s="147" t="s">
        <v>524</v>
      </c>
      <c r="D214" s="101" t="s">
        <v>212</v>
      </c>
      <c r="E214" s="101" t="s">
        <v>38</v>
      </c>
      <c r="F214" s="102" t="s">
        <v>214</v>
      </c>
      <c r="G214" s="103" t="s">
        <v>218</v>
      </c>
      <c r="H214" s="103"/>
      <c r="I214" s="103"/>
      <c r="J214" s="103"/>
      <c r="K214" s="103"/>
      <c r="L214" s="103"/>
      <c r="M214" s="103" t="s">
        <v>62</v>
      </c>
      <c r="N214" s="103">
        <v>0</v>
      </c>
      <c r="O214" s="103">
        <v>3</v>
      </c>
      <c r="P214" s="22">
        <f>O214*12</f>
        <v>36</v>
      </c>
      <c r="Q214" s="190"/>
      <c r="R214" s="166"/>
    </row>
    <row r="215" spans="1:19" ht="18.95" customHeight="1">
      <c r="A215" s="160"/>
      <c r="B215" s="162"/>
      <c r="C215" s="158"/>
      <c r="D215" s="101" t="s">
        <v>170</v>
      </c>
      <c r="E215" s="101" t="s">
        <v>171</v>
      </c>
      <c r="F215" s="102" t="s">
        <v>158</v>
      </c>
      <c r="G215" s="164"/>
      <c r="H215" s="164">
        <v>6</v>
      </c>
      <c r="I215" s="164">
        <v>0</v>
      </c>
      <c r="J215" s="164">
        <v>7</v>
      </c>
      <c r="K215" s="164"/>
      <c r="L215" s="164"/>
      <c r="M215" s="164"/>
      <c r="N215" s="164"/>
      <c r="O215" s="164">
        <v>3</v>
      </c>
      <c r="P215" s="22">
        <f>O215*12</f>
        <v>36</v>
      </c>
      <c r="Q215" s="190"/>
      <c r="R215" s="166"/>
    </row>
    <row r="216" spans="1:19" ht="18.95" customHeight="1">
      <c r="A216" s="161">
        <v>60</v>
      </c>
      <c r="B216" s="163" t="s">
        <v>191</v>
      </c>
      <c r="C216" s="159" t="s">
        <v>521</v>
      </c>
      <c r="D216" s="101" t="s">
        <v>188</v>
      </c>
      <c r="E216" s="101" t="s">
        <v>64</v>
      </c>
      <c r="F216" s="102" t="s">
        <v>158</v>
      </c>
      <c r="G216" s="103"/>
      <c r="H216" s="103">
        <v>0</v>
      </c>
      <c r="I216" s="103">
        <v>0</v>
      </c>
      <c r="J216" s="103">
        <v>6</v>
      </c>
      <c r="K216" s="103"/>
      <c r="L216" s="103"/>
      <c r="M216" s="103"/>
      <c r="N216" s="103"/>
      <c r="O216" s="103">
        <v>3</v>
      </c>
      <c r="P216" s="22">
        <v>24</v>
      </c>
      <c r="Q216" s="190"/>
      <c r="R216" s="166"/>
    </row>
    <row r="217" spans="1:19" ht="15.95" customHeight="1">
      <c r="A217" s="35">
        <v>61</v>
      </c>
      <c r="B217" s="101" t="s">
        <v>277</v>
      </c>
      <c r="C217" s="124" t="s">
        <v>475</v>
      </c>
      <c r="D217" s="101" t="s">
        <v>290</v>
      </c>
      <c r="E217" s="23" t="s">
        <v>289</v>
      </c>
      <c r="F217" s="102" t="s">
        <v>274</v>
      </c>
      <c r="G217" s="103">
        <v>0</v>
      </c>
      <c r="H217" s="103"/>
      <c r="I217" s="103"/>
      <c r="J217" s="103"/>
      <c r="K217" s="103"/>
      <c r="L217" s="23"/>
      <c r="M217" s="103">
        <v>0</v>
      </c>
      <c r="N217" s="103">
        <v>0</v>
      </c>
      <c r="O217" s="116">
        <v>2</v>
      </c>
      <c r="P217" s="22">
        <f>O217*12</f>
        <v>24</v>
      </c>
      <c r="Q217" s="190"/>
      <c r="R217" s="166"/>
    </row>
    <row r="218" spans="1:19" ht="15.95" customHeight="1">
      <c r="A218" s="35">
        <v>62</v>
      </c>
      <c r="B218" s="101" t="s">
        <v>265</v>
      </c>
      <c r="C218" s="147" t="s">
        <v>525</v>
      </c>
      <c r="D218" s="101" t="s">
        <v>261</v>
      </c>
      <c r="E218" s="101" t="s">
        <v>262</v>
      </c>
      <c r="F218" s="102" t="s">
        <v>264</v>
      </c>
      <c r="G218" s="103" t="s">
        <v>223</v>
      </c>
      <c r="H218" s="103" t="s">
        <v>52</v>
      </c>
      <c r="I218" s="103">
        <v>0</v>
      </c>
      <c r="J218" s="103"/>
      <c r="K218" s="103"/>
      <c r="L218" s="103"/>
      <c r="M218" s="103"/>
      <c r="N218" s="103"/>
      <c r="O218" s="103">
        <v>2</v>
      </c>
      <c r="P218" s="22">
        <v>12</v>
      </c>
      <c r="Q218" s="190"/>
      <c r="R218" s="166"/>
      <c r="S218" s="24" t="s">
        <v>25</v>
      </c>
    </row>
    <row r="219" spans="1:19" ht="15.95" customHeight="1">
      <c r="A219" s="35">
        <v>63</v>
      </c>
      <c r="B219" s="101" t="s">
        <v>266</v>
      </c>
      <c r="C219" s="147" t="s">
        <v>527</v>
      </c>
      <c r="D219" s="101" t="s">
        <v>261</v>
      </c>
      <c r="E219" s="101" t="s">
        <v>262</v>
      </c>
      <c r="F219" s="102" t="s">
        <v>264</v>
      </c>
      <c r="G219" s="103">
        <v>0</v>
      </c>
      <c r="H219" s="103">
        <v>0</v>
      </c>
      <c r="I219" s="103">
        <v>0</v>
      </c>
      <c r="J219" s="103">
        <v>0</v>
      </c>
      <c r="K219" s="103"/>
      <c r="L219" s="103"/>
      <c r="M219" s="103"/>
      <c r="N219" s="103"/>
      <c r="O219" s="103">
        <v>3</v>
      </c>
      <c r="P219" s="22">
        <f>O219*12</f>
        <v>36</v>
      </c>
      <c r="Q219" s="190"/>
      <c r="R219" s="166"/>
    </row>
    <row r="220" spans="1:19" ht="15.95" customHeight="1">
      <c r="A220" s="35">
        <v>64</v>
      </c>
      <c r="B220" s="101" t="s">
        <v>267</v>
      </c>
      <c r="C220" s="147" t="s">
        <v>527</v>
      </c>
      <c r="D220" s="101" t="s">
        <v>261</v>
      </c>
      <c r="E220" s="101" t="s">
        <v>262</v>
      </c>
      <c r="F220" s="102" t="s">
        <v>264</v>
      </c>
      <c r="G220" s="103" t="s">
        <v>251</v>
      </c>
      <c r="H220" s="103" t="s">
        <v>46</v>
      </c>
      <c r="I220" s="103">
        <v>0</v>
      </c>
      <c r="J220" s="103">
        <v>0</v>
      </c>
      <c r="K220" s="103"/>
      <c r="L220" s="103"/>
      <c r="M220" s="103"/>
      <c r="N220" s="103"/>
      <c r="O220" s="103">
        <v>2</v>
      </c>
      <c r="P220" s="22">
        <v>24</v>
      </c>
      <c r="Q220" s="190"/>
      <c r="R220" s="166"/>
      <c r="S220" s="24" t="s">
        <v>25</v>
      </c>
    </row>
    <row r="221" spans="1:19" ht="18.95" customHeight="1">
      <c r="A221" s="116">
        <v>65</v>
      </c>
      <c r="B221" s="101" t="s">
        <v>268</v>
      </c>
      <c r="C221" s="147" t="s">
        <v>526</v>
      </c>
      <c r="D221" s="101" t="s">
        <v>261</v>
      </c>
      <c r="E221" s="101" t="s">
        <v>262</v>
      </c>
      <c r="F221" s="102" t="s">
        <v>264</v>
      </c>
      <c r="G221" s="103">
        <v>0</v>
      </c>
      <c r="H221" s="103">
        <v>0</v>
      </c>
      <c r="I221" s="103">
        <v>0</v>
      </c>
      <c r="J221" s="103"/>
      <c r="K221" s="103"/>
      <c r="L221" s="103"/>
      <c r="M221" s="103"/>
      <c r="N221" s="103"/>
      <c r="O221" s="103">
        <v>2</v>
      </c>
      <c r="P221" s="22">
        <v>24</v>
      </c>
      <c r="Q221" s="190"/>
      <c r="R221" s="166"/>
    </row>
    <row r="222" spans="1:19" ht="18.95" customHeight="1">
      <c r="A222" s="116">
        <v>66</v>
      </c>
      <c r="B222" s="101" t="s">
        <v>278</v>
      </c>
      <c r="C222" s="124" t="s">
        <v>476</v>
      </c>
      <c r="D222" s="101" t="s">
        <v>290</v>
      </c>
      <c r="E222" s="23" t="s">
        <v>289</v>
      </c>
      <c r="F222" s="102" t="s">
        <v>274</v>
      </c>
      <c r="G222" s="103">
        <v>0</v>
      </c>
      <c r="H222" s="103"/>
      <c r="I222" s="103"/>
      <c r="J222" s="103"/>
      <c r="K222" s="103"/>
      <c r="L222" s="23"/>
      <c r="M222" s="103">
        <v>0</v>
      </c>
      <c r="N222" s="103">
        <v>0</v>
      </c>
      <c r="O222" s="116">
        <v>2</v>
      </c>
      <c r="P222" s="22">
        <f>O222*12</f>
        <v>24</v>
      </c>
      <c r="Q222" s="190"/>
      <c r="R222" s="166"/>
    </row>
    <row r="223" spans="1:19" ht="18.95" customHeight="1">
      <c r="A223" s="116">
        <v>67</v>
      </c>
      <c r="B223" s="184" t="s">
        <v>280</v>
      </c>
      <c r="C223" s="168" t="s">
        <v>474</v>
      </c>
      <c r="D223" s="101" t="s">
        <v>287</v>
      </c>
      <c r="E223" s="23" t="s">
        <v>288</v>
      </c>
      <c r="F223" s="102" t="s">
        <v>274</v>
      </c>
      <c r="G223" s="103">
        <v>1.9</v>
      </c>
      <c r="H223" s="103"/>
      <c r="I223" s="103"/>
      <c r="J223" s="103"/>
      <c r="K223" s="103"/>
      <c r="L223" s="23"/>
      <c r="M223" s="103"/>
      <c r="N223" s="103">
        <v>0</v>
      </c>
      <c r="O223" s="116">
        <v>2</v>
      </c>
      <c r="P223" s="22">
        <f>O223*12</f>
        <v>24</v>
      </c>
      <c r="Q223" s="190"/>
      <c r="R223" s="166"/>
    </row>
    <row r="224" spans="1:19" ht="18.95" customHeight="1">
      <c r="A224" s="116">
        <v>68</v>
      </c>
      <c r="B224" s="185"/>
      <c r="C224" s="169"/>
      <c r="D224" s="101" t="s">
        <v>290</v>
      </c>
      <c r="E224" s="23" t="s">
        <v>289</v>
      </c>
      <c r="F224" s="102" t="s">
        <v>274</v>
      </c>
      <c r="G224" s="103">
        <v>0</v>
      </c>
      <c r="H224" s="103"/>
      <c r="I224" s="103"/>
      <c r="J224" s="103"/>
      <c r="K224" s="103"/>
      <c r="L224" s="23"/>
      <c r="M224" s="103">
        <v>0</v>
      </c>
      <c r="N224" s="103">
        <v>0</v>
      </c>
      <c r="O224" s="116">
        <v>2</v>
      </c>
      <c r="P224" s="22">
        <f t="shared" ref="P224:P228" si="18">O224*12</f>
        <v>24</v>
      </c>
      <c r="Q224" s="190"/>
      <c r="R224" s="166"/>
    </row>
    <row r="225" spans="1:19" ht="18.95" customHeight="1">
      <c r="A225" s="116">
        <v>69</v>
      </c>
      <c r="B225" s="101" t="s">
        <v>359</v>
      </c>
      <c r="C225" s="124" t="s">
        <v>501</v>
      </c>
      <c r="D225" s="101" t="s">
        <v>261</v>
      </c>
      <c r="E225" s="101" t="s">
        <v>262</v>
      </c>
      <c r="F225" s="102" t="s">
        <v>264</v>
      </c>
      <c r="G225" s="103">
        <v>0</v>
      </c>
      <c r="H225" s="103"/>
      <c r="I225" s="103"/>
      <c r="J225" s="103"/>
      <c r="K225" s="103"/>
      <c r="L225" s="103">
        <v>0</v>
      </c>
      <c r="M225" s="103">
        <v>0</v>
      </c>
      <c r="N225" s="103">
        <v>0</v>
      </c>
      <c r="O225" s="103">
        <v>2</v>
      </c>
      <c r="P225" s="22">
        <f t="shared" si="18"/>
        <v>24</v>
      </c>
      <c r="Q225" s="190"/>
      <c r="R225" s="166"/>
    </row>
    <row r="226" spans="1:19" ht="18.95" customHeight="1">
      <c r="A226" s="175"/>
      <c r="B226" s="184" t="s">
        <v>465</v>
      </c>
      <c r="C226" s="168" t="s">
        <v>477</v>
      </c>
      <c r="D226" s="101" t="s">
        <v>463</v>
      </c>
      <c r="E226" s="153"/>
      <c r="F226" s="102" t="s">
        <v>464</v>
      </c>
      <c r="G226" s="103">
        <v>2.2999999999999998</v>
      </c>
      <c r="H226" s="103"/>
      <c r="I226" s="103"/>
      <c r="J226" s="103"/>
      <c r="K226" s="103"/>
      <c r="L226" s="153">
        <v>8</v>
      </c>
      <c r="M226" s="103">
        <v>7.5</v>
      </c>
      <c r="N226" s="103">
        <v>0</v>
      </c>
      <c r="O226" s="103">
        <v>2</v>
      </c>
      <c r="P226" s="152">
        <f t="shared" si="18"/>
        <v>24</v>
      </c>
      <c r="Q226" s="190"/>
      <c r="R226" s="166"/>
    </row>
    <row r="227" spans="1:19" ht="18.95" customHeight="1">
      <c r="A227" s="176"/>
      <c r="B227" s="185"/>
      <c r="C227" s="169"/>
      <c r="D227" s="101" t="s">
        <v>497</v>
      </c>
      <c r="E227" s="153" t="s">
        <v>262</v>
      </c>
      <c r="F227" s="102" t="s">
        <v>264</v>
      </c>
      <c r="G227" s="103"/>
      <c r="H227" s="103"/>
      <c r="I227" s="103"/>
      <c r="J227" s="103"/>
      <c r="K227" s="103"/>
      <c r="L227" s="153"/>
      <c r="M227" s="103"/>
      <c r="N227" s="103"/>
      <c r="O227" s="103">
        <v>2</v>
      </c>
      <c r="P227" s="152">
        <v>24</v>
      </c>
      <c r="Q227" s="190"/>
      <c r="R227" s="166"/>
    </row>
    <row r="228" spans="1:19" ht="18.95" customHeight="1">
      <c r="A228" s="116">
        <v>70</v>
      </c>
      <c r="B228" s="101" t="s">
        <v>279</v>
      </c>
      <c r="C228" s="124" t="s">
        <v>478</v>
      </c>
      <c r="D228" s="101" t="s">
        <v>290</v>
      </c>
      <c r="E228" s="23" t="s">
        <v>289</v>
      </c>
      <c r="F228" s="102" t="s">
        <v>274</v>
      </c>
      <c r="G228" s="103">
        <v>2.7</v>
      </c>
      <c r="H228" s="103"/>
      <c r="I228" s="103"/>
      <c r="J228" s="103"/>
      <c r="K228" s="103"/>
      <c r="L228" s="23"/>
      <c r="M228" s="103">
        <v>0</v>
      </c>
      <c r="N228" s="103">
        <v>0</v>
      </c>
      <c r="O228" s="116">
        <v>2</v>
      </c>
      <c r="P228" s="22">
        <f t="shared" si="18"/>
        <v>24</v>
      </c>
      <c r="Q228" s="190"/>
      <c r="R228" s="166"/>
    </row>
    <row r="229" spans="1:19" ht="20.25" customHeight="1">
      <c r="A229" s="116">
        <v>71</v>
      </c>
      <c r="B229" s="101" t="s">
        <v>272</v>
      </c>
      <c r="C229" s="124" t="s">
        <v>479</v>
      </c>
      <c r="D229" s="101" t="s">
        <v>286</v>
      </c>
      <c r="E229" s="23" t="s">
        <v>282</v>
      </c>
      <c r="F229" s="102" t="s">
        <v>271</v>
      </c>
      <c r="G229" s="103">
        <v>4.3</v>
      </c>
      <c r="H229" s="103"/>
      <c r="I229" s="103"/>
      <c r="J229" s="103">
        <v>0</v>
      </c>
      <c r="K229" s="103"/>
      <c r="L229" s="23"/>
      <c r="M229" s="103"/>
      <c r="N229" s="103"/>
      <c r="O229" s="116">
        <v>3</v>
      </c>
      <c r="P229" s="22">
        <v>12</v>
      </c>
      <c r="Q229" s="189"/>
      <c r="R229" s="167"/>
    </row>
    <row r="230" spans="1:19" ht="18.95" customHeight="1">
      <c r="A230" s="118" t="s">
        <v>388</v>
      </c>
      <c r="B230" s="110" t="s">
        <v>389</v>
      </c>
      <c r="C230" s="146"/>
      <c r="D230" s="101"/>
      <c r="E230" s="101"/>
      <c r="F230" s="102"/>
      <c r="G230" s="103"/>
      <c r="H230" s="103"/>
      <c r="I230" s="103"/>
      <c r="J230" s="103"/>
      <c r="K230" s="103"/>
      <c r="L230" s="103"/>
      <c r="M230" s="103"/>
      <c r="N230" s="103"/>
      <c r="O230" s="103"/>
      <c r="P230" s="22"/>
      <c r="Q230" s="128"/>
      <c r="R230" s="118"/>
      <c r="S230" s="104"/>
    </row>
    <row r="231" spans="1:19" ht="18.95" customHeight="1">
      <c r="A231" s="175">
        <v>72</v>
      </c>
      <c r="B231" s="173" t="s">
        <v>45</v>
      </c>
      <c r="C231" s="187" t="s">
        <v>396</v>
      </c>
      <c r="D231" s="101" t="s">
        <v>37</v>
      </c>
      <c r="E231" s="101" t="s">
        <v>38</v>
      </c>
      <c r="F231" s="102" t="s">
        <v>40</v>
      </c>
      <c r="G231" s="103"/>
      <c r="H231" s="103" t="s">
        <v>44</v>
      </c>
      <c r="I231" s="103" t="s">
        <v>46</v>
      </c>
      <c r="J231" s="103" t="s">
        <v>47</v>
      </c>
      <c r="K231" s="103"/>
      <c r="L231" s="103"/>
      <c r="M231" s="103"/>
      <c r="N231" s="103"/>
      <c r="O231" s="103">
        <v>3</v>
      </c>
      <c r="P231" s="22">
        <v>24</v>
      </c>
      <c r="Q231" s="188" t="s">
        <v>417</v>
      </c>
      <c r="R231" s="165" t="s">
        <v>427</v>
      </c>
    </row>
    <row r="232" spans="1:19" ht="18.95" customHeight="1">
      <c r="A232" s="176"/>
      <c r="B232" s="174"/>
      <c r="C232" s="191"/>
      <c r="D232" s="101" t="s">
        <v>63</v>
      </c>
      <c r="E232" s="101" t="s">
        <v>64</v>
      </c>
      <c r="F232" s="102" t="s">
        <v>40</v>
      </c>
      <c r="G232" s="103"/>
      <c r="H232" s="103" t="s">
        <v>62</v>
      </c>
      <c r="I232" s="103" t="s">
        <v>44</v>
      </c>
      <c r="J232" s="103" t="s">
        <v>44</v>
      </c>
      <c r="K232" s="103"/>
      <c r="L232" s="103"/>
      <c r="M232" s="103"/>
      <c r="N232" s="103"/>
      <c r="O232" s="103">
        <v>3</v>
      </c>
      <c r="P232" s="22">
        <v>24</v>
      </c>
      <c r="Q232" s="189"/>
      <c r="R232" s="167"/>
    </row>
    <row r="233" spans="1:19" ht="18.95" customHeight="1">
      <c r="A233" s="116">
        <v>73</v>
      </c>
      <c r="B233" s="101" t="s">
        <v>69</v>
      </c>
      <c r="C233" s="143"/>
      <c r="D233" s="101" t="s">
        <v>67</v>
      </c>
      <c r="E233" s="101" t="s">
        <v>68</v>
      </c>
      <c r="F233" s="102" t="s">
        <v>40</v>
      </c>
      <c r="G233" s="103"/>
      <c r="H233" s="103" t="s">
        <v>47</v>
      </c>
      <c r="I233" s="103" t="s">
        <v>70</v>
      </c>
      <c r="J233" s="103"/>
      <c r="K233" s="103"/>
      <c r="L233" s="103"/>
      <c r="M233" s="103"/>
      <c r="N233" s="103"/>
      <c r="O233" s="103">
        <v>2</v>
      </c>
      <c r="P233" s="22">
        <f>O233*12</f>
        <v>24</v>
      </c>
      <c r="Q233" s="188" t="s">
        <v>412</v>
      </c>
      <c r="R233" s="165"/>
    </row>
    <row r="234" spans="1:19" ht="24" customHeight="1">
      <c r="A234" s="116">
        <v>74</v>
      </c>
      <c r="B234" s="101" t="s">
        <v>364</v>
      </c>
      <c r="C234" s="143" t="s">
        <v>491</v>
      </c>
      <c r="D234" s="101" t="s">
        <v>37</v>
      </c>
      <c r="E234" s="101" t="s">
        <v>38</v>
      </c>
      <c r="F234" s="102" t="s">
        <v>40</v>
      </c>
      <c r="G234" s="103"/>
      <c r="H234" s="103" t="s">
        <v>44</v>
      </c>
      <c r="I234" s="103" t="s">
        <v>44</v>
      </c>
      <c r="J234" s="103" t="s">
        <v>44</v>
      </c>
      <c r="K234" s="103"/>
      <c r="L234" s="103"/>
      <c r="M234" s="103"/>
      <c r="N234" s="103"/>
      <c r="O234" s="103">
        <v>3</v>
      </c>
      <c r="P234" s="22">
        <f>O234*12</f>
        <v>36</v>
      </c>
      <c r="Q234" s="189"/>
      <c r="R234" s="167"/>
    </row>
    <row r="235" spans="1:19" ht="18.95" customHeight="1">
      <c r="A235" s="120" t="s">
        <v>393</v>
      </c>
      <c r="B235" s="170" t="s">
        <v>391</v>
      </c>
      <c r="C235" s="171"/>
      <c r="D235" s="172"/>
      <c r="E235" s="101"/>
      <c r="F235" s="102"/>
      <c r="G235" s="103"/>
      <c r="H235" s="103"/>
      <c r="I235" s="103"/>
      <c r="J235" s="103"/>
      <c r="K235" s="103"/>
      <c r="L235" s="103"/>
      <c r="M235" s="103"/>
      <c r="N235" s="103"/>
      <c r="O235" s="103"/>
      <c r="P235" s="22"/>
      <c r="Q235" s="125"/>
      <c r="R235" s="88"/>
    </row>
    <row r="236" spans="1:19" ht="18.95" customHeight="1">
      <c r="A236" s="175">
        <v>75</v>
      </c>
      <c r="B236" s="182" t="s">
        <v>79</v>
      </c>
      <c r="C236" s="183" t="s">
        <v>467</v>
      </c>
      <c r="D236" s="101" t="s">
        <v>93</v>
      </c>
      <c r="E236" s="101" t="s">
        <v>94</v>
      </c>
      <c r="F236" s="102" t="s">
        <v>85</v>
      </c>
      <c r="G236" s="103">
        <v>2.2000000000000002</v>
      </c>
      <c r="H236" s="103"/>
      <c r="I236" s="103"/>
      <c r="J236" s="103"/>
      <c r="K236" s="103"/>
      <c r="L236" s="103">
        <v>7.5</v>
      </c>
      <c r="M236" s="103">
        <v>7</v>
      </c>
      <c r="N236" s="103">
        <v>0</v>
      </c>
      <c r="O236" s="103">
        <v>3</v>
      </c>
      <c r="P236" s="22">
        <f>O236*12</f>
        <v>36</v>
      </c>
      <c r="Q236" s="188" t="s">
        <v>429</v>
      </c>
      <c r="R236" s="165" t="s">
        <v>454</v>
      </c>
      <c r="S236" s="33"/>
    </row>
    <row r="237" spans="1:19" ht="18.95" customHeight="1">
      <c r="A237" s="177"/>
      <c r="B237" s="182"/>
      <c r="C237" s="183"/>
      <c r="D237" s="101" t="s">
        <v>82</v>
      </c>
      <c r="E237" s="101" t="s">
        <v>83</v>
      </c>
      <c r="F237" s="102" t="s">
        <v>78</v>
      </c>
      <c r="G237" s="103">
        <v>0</v>
      </c>
      <c r="H237" s="103"/>
      <c r="I237" s="103"/>
      <c r="J237" s="103"/>
      <c r="K237" s="103"/>
      <c r="L237" s="103">
        <v>0</v>
      </c>
      <c r="M237" s="103">
        <v>0</v>
      </c>
      <c r="N237" s="103">
        <v>0</v>
      </c>
      <c r="O237" s="103">
        <v>3</v>
      </c>
      <c r="P237" s="22">
        <f>O237*12</f>
        <v>36</v>
      </c>
      <c r="Q237" s="190"/>
      <c r="R237" s="166"/>
      <c r="S237" s="33"/>
    </row>
    <row r="238" spans="1:19" ht="18.95" customHeight="1">
      <c r="A238" s="176"/>
      <c r="B238" s="101" t="s">
        <v>466</v>
      </c>
      <c r="C238" s="124" t="s">
        <v>480</v>
      </c>
      <c r="D238" s="101" t="s">
        <v>142</v>
      </c>
      <c r="E238" s="101" t="s">
        <v>143</v>
      </c>
      <c r="F238" s="102" t="s">
        <v>115</v>
      </c>
      <c r="G238" s="103">
        <v>0</v>
      </c>
      <c r="H238" s="103"/>
      <c r="I238" s="103"/>
      <c r="J238" s="103"/>
      <c r="K238" s="103"/>
      <c r="L238" s="103">
        <v>0</v>
      </c>
      <c r="M238" s="103">
        <v>0</v>
      </c>
      <c r="N238" s="103">
        <v>0</v>
      </c>
      <c r="O238" s="103">
        <v>3</v>
      </c>
      <c r="P238" s="152">
        <f>O238*12</f>
        <v>36</v>
      </c>
      <c r="Q238" s="189"/>
      <c r="R238" s="167"/>
      <c r="S238" s="104"/>
    </row>
    <row r="239" spans="1:19" ht="18.95" customHeight="1">
      <c r="A239" s="175">
        <v>76</v>
      </c>
      <c r="B239" s="173" t="s">
        <v>114</v>
      </c>
      <c r="C239" s="168" t="s">
        <v>481</v>
      </c>
      <c r="D239" s="101" t="s">
        <v>113</v>
      </c>
      <c r="E239" s="101" t="s">
        <v>38</v>
      </c>
      <c r="F239" s="102" t="s">
        <v>115</v>
      </c>
      <c r="G239" s="103">
        <v>0</v>
      </c>
      <c r="H239" s="103"/>
      <c r="I239" s="103"/>
      <c r="J239" s="103"/>
      <c r="K239" s="103"/>
      <c r="L239" s="103">
        <v>7</v>
      </c>
      <c r="M239" s="103">
        <v>6</v>
      </c>
      <c r="N239" s="103">
        <v>0</v>
      </c>
      <c r="O239" s="103">
        <v>2</v>
      </c>
      <c r="P239" s="22">
        <f>O239*12</f>
        <v>24</v>
      </c>
      <c r="Q239" s="199" t="s">
        <v>430</v>
      </c>
      <c r="R239" s="165" t="s">
        <v>455</v>
      </c>
      <c r="S239" s="104"/>
    </row>
    <row r="240" spans="1:19" ht="18.95" customHeight="1">
      <c r="A240" s="177"/>
      <c r="B240" s="181"/>
      <c r="C240" s="178"/>
      <c r="D240" s="101" t="s">
        <v>133</v>
      </c>
      <c r="E240" s="101" t="s">
        <v>134</v>
      </c>
      <c r="F240" s="102" t="s">
        <v>115</v>
      </c>
      <c r="G240" s="103">
        <v>0</v>
      </c>
      <c r="H240" s="103"/>
      <c r="I240" s="103"/>
      <c r="J240" s="103"/>
      <c r="K240" s="103"/>
      <c r="L240" s="103">
        <v>0</v>
      </c>
      <c r="M240" s="103">
        <v>0</v>
      </c>
      <c r="N240" s="103">
        <v>0</v>
      </c>
      <c r="O240" s="103">
        <v>2</v>
      </c>
      <c r="P240" s="22">
        <f>O240*12</f>
        <v>24</v>
      </c>
      <c r="Q240" s="199"/>
      <c r="R240" s="166"/>
      <c r="S240" s="104" t="s">
        <v>154</v>
      </c>
    </row>
    <row r="241" spans="1:19" ht="18.95" customHeight="1">
      <c r="A241" s="176"/>
      <c r="B241" s="174"/>
      <c r="C241" s="169"/>
      <c r="D241" s="101" t="s">
        <v>152</v>
      </c>
      <c r="E241" s="101" t="s">
        <v>153</v>
      </c>
      <c r="F241" s="102" t="s">
        <v>115</v>
      </c>
      <c r="G241" s="105"/>
      <c r="H241" s="103"/>
      <c r="I241" s="103"/>
      <c r="J241" s="103"/>
      <c r="K241" s="103"/>
      <c r="L241" s="103">
        <v>9</v>
      </c>
      <c r="M241" s="103">
        <v>8</v>
      </c>
      <c r="N241" s="103"/>
      <c r="O241" s="103">
        <v>2</v>
      </c>
      <c r="P241" s="22"/>
      <c r="Q241" s="128" t="s">
        <v>428</v>
      </c>
      <c r="R241" s="167"/>
      <c r="S241" s="104"/>
    </row>
    <row r="242" spans="1:19" ht="18.95" customHeight="1">
      <c r="A242" s="175">
        <v>77</v>
      </c>
      <c r="B242" s="173" t="s">
        <v>116</v>
      </c>
      <c r="C242" s="168" t="s">
        <v>482</v>
      </c>
      <c r="D242" s="101" t="s">
        <v>113</v>
      </c>
      <c r="E242" s="101" t="s">
        <v>38</v>
      </c>
      <c r="F242" s="102" t="s">
        <v>115</v>
      </c>
      <c r="G242" s="103">
        <v>0</v>
      </c>
      <c r="H242" s="103"/>
      <c r="I242" s="103"/>
      <c r="J242" s="103"/>
      <c r="K242" s="103"/>
      <c r="L242" s="103">
        <v>0</v>
      </c>
      <c r="M242" s="103">
        <v>7</v>
      </c>
      <c r="N242" s="103">
        <v>0</v>
      </c>
      <c r="O242" s="103">
        <v>3</v>
      </c>
      <c r="P242" s="22">
        <f>O242*12</f>
        <v>36</v>
      </c>
      <c r="Q242" s="199" t="s">
        <v>411</v>
      </c>
      <c r="R242" s="165" t="s">
        <v>454</v>
      </c>
      <c r="S242" s="104"/>
    </row>
    <row r="243" spans="1:19" ht="18.95" customHeight="1">
      <c r="A243" s="177"/>
      <c r="B243" s="181"/>
      <c r="C243" s="178"/>
      <c r="D243" s="101" t="s">
        <v>133</v>
      </c>
      <c r="E243" s="101" t="s">
        <v>134</v>
      </c>
      <c r="F243" s="102" t="s">
        <v>115</v>
      </c>
      <c r="G243" s="103">
        <v>0</v>
      </c>
      <c r="H243" s="103"/>
      <c r="I243" s="103"/>
      <c r="J243" s="103"/>
      <c r="K243" s="103"/>
      <c r="L243" s="103">
        <v>0</v>
      </c>
      <c r="M243" s="103">
        <v>0</v>
      </c>
      <c r="N243" s="103">
        <v>0</v>
      </c>
      <c r="O243" s="103">
        <v>3</v>
      </c>
      <c r="P243" s="22">
        <f>O243*12</f>
        <v>36</v>
      </c>
      <c r="Q243" s="199"/>
      <c r="R243" s="166"/>
      <c r="S243" s="104" t="s">
        <v>154</v>
      </c>
    </row>
    <row r="244" spans="1:19" ht="18" customHeight="1">
      <c r="A244" s="176"/>
      <c r="B244" s="174"/>
      <c r="C244" s="169"/>
      <c r="D244" s="101" t="s">
        <v>152</v>
      </c>
      <c r="E244" s="101" t="s">
        <v>153</v>
      </c>
      <c r="F244" s="102" t="s">
        <v>115</v>
      </c>
      <c r="G244" s="105"/>
      <c r="H244" s="103"/>
      <c r="I244" s="103"/>
      <c r="J244" s="103"/>
      <c r="K244" s="103"/>
      <c r="L244" s="103">
        <v>8</v>
      </c>
      <c r="M244" s="103" t="s">
        <v>62</v>
      </c>
      <c r="N244" s="103"/>
      <c r="O244" s="103">
        <v>3</v>
      </c>
      <c r="P244" s="22"/>
      <c r="Q244" s="128" t="s">
        <v>428</v>
      </c>
      <c r="R244" s="167"/>
      <c r="S244" s="104"/>
    </row>
    <row r="245" spans="1:19" ht="18.95" customHeight="1">
      <c r="A245" s="175">
        <v>78</v>
      </c>
      <c r="B245" s="173" t="s">
        <v>117</v>
      </c>
      <c r="C245" s="168" t="s">
        <v>483</v>
      </c>
      <c r="D245" s="101" t="s">
        <v>113</v>
      </c>
      <c r="E245" s="101" t="s">
        <v>38</v>
      </c>
      <c r="F245" s="102" t="s">
        <v>115</v>
      </c>
      <c r="G245" s="103">
        <v>0</v>
      </c>
      <c r="H245" s="103"/>
      <c r="I245" s="103"/>
      <c r="J245" s="103"/>
      <c r="K245" s="103"/>
      <c r="L245" s="103">
        <v>0</v>
      </c>
      <c r="M245" s="103">
        <v>7</v>
      </c>
      <c r="N245" s="103">
        <v>0</v>
      </c>
      <c r="O245" s="103">
        <v>3</v>
      </c>
      <c r="P245" s="22">
        <f t="shared" ref="P245:P250" si="19">O245*12</f>
        <v>36</v>
      </c>
      <c r="Q245" s="188" t="s">
        <v>431</v>
      </c>
      <c r="R245" s="165" t="s">
        <v>454</v>
      </c>
      <c r="S245" s="104"/>
    </row>
    <row r="246" spans="1:19" ht="18.95" customHeight="1">
      <c r="A246" s="177"/>
      <c r="B246" s="181"/>
      <c r="C246" s="178"/>
      <c r="D246" s="101" t="s">
        <v>127</v>
      </c>
      <c r="E246" s="101" t="s">
        <v>128</v>
      </c>
      <c r="F246" s="102" t="s">
        <v>115</v>
      </c>
      <c r="G246" s="103">
        <v>0</v>
      </c>
      <c r="H246" s="103"/>
      <c r="I246" s="103"/>
      <c r="J246" s="103"/>
      <c r="K246" s="103"/>
      <c r="L246" s="103">
        <v>0</v>
      </c>
      <c r="M246" s="103">
        <v>6</v>
      </c>
      <c r="N246" s="103">
        <v>0</v>
      </c>
      <c r="O246" s="103">
        <v>3</v>
      </c>
      <c r="P246" s="22">
        <f t="shared" si="19"/>
        <v>36</v>
      </c>
      <c r="Q246" s="190"/>
      <c r="R246" s="166"/>
      <c r="S246" s="104"/>
    </row>
    <row r="247" spans="1:19" ht="18.95" customHeight="1">
      <c r="A247" s="177"/>
      <c r="B247" s="181"/>
      <c r="C247" s="178"/>
      <c r="D247" s="101" t="s">
        <v>131</v>
      </c>
      <c r="E247" s="101" t="s">
        <v>132</v>
      </c>
      <c r="F247" s="102" t="s">
        <v>115</v>
      </c>
      <c r="G247" s="103">
        <v>0</v>
      </c>
      <c r="H247" s="103"/>
      <c r="I247" s="103"/>
      <c r="J247" s="103"/>
      <c r="K247" s="103"/>
      <c r="L247" s="103">
        <v>0</v>
      </c>
      <c r="M247" s="103">
        <v>6</v>
      </c>
      <c r="N247" s="103">
        <v>0</v>
      </c>
      <c r="O247" s="103">
        <v>3</v>
      </c>
      <c r="P247" s="22">
        <f t="shared" si="19"/>
        <v>36</v>
      </c>
      <c r="Q247" s="190"/>
      <c r="R247" s="166"/>
      <c r="S247" s="104"/>
    </row>
    <row r="248" spans="1:19" ht="18.95" customHeight="1">
      <c r="A248" s="176"/>
      <c r="B248" s="174"/>
      <c r="C248" s="169"/>
      <c r="D248" s="101" t="s">
        <v>133</v>
      </c>
      <c r="E248" s="101" t="s">
        <v>134</v>
      </c>
      <c r="F248" s="102" t="s">
        <v>115</v>
      </c>
      <c r="G248" s="103">
        <v>0</v>
      </c>
      <c r="H248" s="103"/>
      <c r="I248" s="103"/>
      <c r="J248" s="103"/>
      <c r="K248" s="103"/>
      <c r="L248" s="103">
        <v>0</v>
      </c>
      <c r="M248" s="103">
        <v>0</v>
      </c>
      <c r="N248" s="103">
        <v>0</v>
      </c>
      <c r="O248" s="103">
        <v>3</v>
      </c>
      <c r="P248" s="22">
        <f t="shared" si="19"/>
        <v>36</v>
      </c>
      <c r="Q248" s="189"/>
      <c r="R248" s="167"/>
      <c r="S248" s="104"/>
    </row>
    <row r="249" spans="1:19" ht="18.95" customHeight="1">
      <c r="A249" s="175">
        <v>79</v>
      </c>
      <c r="B249" s="173" t="s">
        <v>118</v>
      </c>
      <c r="C249" s="168" t="s">
        <v>483</v>
      </c>
      <c r="D249" s="101" t="s">
        <v>113</v>
      </c>
      <c r="E249" s="101" t="s">
        <v>38</v>
      </c>
      <c r="F249" s="102" t="s">
        <v>115</v>
      </c>
      <c r="G249" s="103">
        <v>0</v>
      </c>
      <c r="H249" s="103"/>
      <c r="I249" s="103"/>
      <c r="J249" s="103"/>
      <c r="K249" s="103"/>
      <c r="L249" s="103">
        <v>0</v>
      </c>
      <c r="M249" s="103">
        <v>5</v>
      </c>
      <c r="N249" s="103">
        <v>0</v>
      </c>
      <c r="O249" s="103">
        <v>3</v>
      </c>
      <c r="P249" s="22">
        <f t="shared" si="19"/>
        <v>36</v>
      </c>
      <c r="Q249" s="188" t="s">
        <v>432</v>
      </c>
      <c r="R249" s="165" t="s">
        <v>456</v>
      </c>
      <c r="S249" s="104"/>
    </row>
    <row r="250" spans="1:19" ht="18.95" customHeight="1">
      <c r="A250" s="176"/>
      <c r="B250" s="174"/>
      <c r="C250" s="169"/>
      <c r="D250" s="101" t="s">
        <v>133</v>
      </c>
      <c r="E250" s="101" t="s">
        <v>134</v>
      </c>
      <c r="F250" s="102" t="s">
        <v>115</v>
      </c>
      <c r="G250" s="103">
        <v>0</v>
      </c>
      <c r="H250" s="103"/>
      <c r="I250" s="103"/>
      <c r="J250" s="103"/>
      <c r="K250" s="103"/>
      <c r="L250" s="103">
        <v>0</v>
      </c>
      <c r="M250" s="103">
        <v>0</v>
      </c>
      <c r="N250" s="103">
        <v>0</v>
      </c>
      <c r="O250" s="103">
        <v>3</v>
      </c>
      <c r="P250" s="22">
        <f t="shared" si="19"/>
        <v>36</v>
      </c>
      <c r="Q250" s="189"/>
      <c r="R250" s="167"/>
      <c r="S250" s="104"/>
    </row>
    <row r="251" spans="1:19" ht="15.95" customHeight="1">
      <c r="A251" s="175">
        <v>80</v>
      </c>
      <c r="B251" s="173" t="s">
        <v>123</v>
      </c>
      <c r="C251" s="168" t="s">
        <v>484</v>
      </c>
      <c r="D251" s="101" t="s">
        <v>113</v>
      </c>
      <c r="E251" s="101" t="s">
        <v>38</v>
      </c>
      <c r="F251" s="102" t="s">
        <v>115</v>
      </c>
      <c r="G251" s="103">
        <v>0</v>
      </c>
      <c r="H251" s="103"/>
      <c r="I251" s="103"/>
      <c r="J251" s="103"/>
      <c r="K251" s="103"/>
      <c r="L251" s="103">
        <v>7</v>
      </c>
      <c r="M251" s="103">
        <v>8</v>
      </c>
      <c r="N251" s="103">
        <v>0</v>
      </c>
      <c r="O251" s="103">
        <v>3</v>
      </c>
      <c r="P251" s="22">
        <f t="shared" ref="P251:P252" si="20">O251*12</f>
        <v>36</v>
      </c>
      <c r="Q251" s="188" t="s">
        <v>429</v>
      </c>
      <c r="R251" s="165" t="s">
        <v>456</v>
      </c>
      <c r="S251" s="104"/>
    </row>
    <row r="252" spans="1:19" ht="15.95" customHeight="1">
      <c r="A252" s="177"/>
      <c r="B252" s="181"/>
      <c r="C252" s="178"/>
      <c r="D252" s="101" t="s">
        <v>142</v>
      </c>
      <c r="E252" s="101" t="s">
        <v>143</v>
      </c>
      <c r="F252" s="102" t="s">
        <v>115</v>
      </c>
      <c r="G252" s="103">
        <v>0</v>
      </c>
      <c r="H252" s="103"/>
      <c r="I252" s="103"/>
      <c r="J252" s="103"/>
      <c r="K252" s="103"/>
      <c r="L252" s="103">
        <v>0</v>
      </c>
      <c r="M252" s="103">
        <v>0</v>
      </c>
      <c r="N252" s="103">
        <v>0</v>
      </c>
      <c r="O252" s="103">
        <v>3</v>
      </c>
      <c r="P252" s="22">
        <f t="shared" si="20"/>
        <v>36</v>
      </c>
      <c r="Q252" s="190"/>
      <c r="R252" s="166"/>
      <c r="S252" s="104"/>
    </row>
    <row r="253" spans="1:19" ht="15.95" customHeight="1">
      <c r="A253" s="175">
        <v>81</v>
      </c>
      <c r="B253" s="173" t="s">
        <v>150</v>
      </c>
      <c r="C253" s="168" t="s">
        <v>485</v>
      </c>
      <c r="D253" s="101" t="s">
        <v>142</v>
      </c>
      <c r="E253" s="101" t="s">
        <v>143</v>
      </c>
      <c r="F253" s="102" t="s">
        <v>115</v>
      </c>
      <c r="G253" s="103">
        <v>0</v>
      </c>
      <c r="H253" s="103"/>
      <c r="I253" s="103"/>
      <c r="J253" s="103"/>
      <c r="K253" s="103"/>
      <c r="L253" s="103">
        <v>9</v>
      </c>
      <c r="M253" s="103" t="s">
        <v>148</v>
      </c>
      <c r="N253" s="103">
        <v>0</v>
      </c>
      <c r="O253" s="103">
        <v>2</v>
      </c>
      <c r="P253" s="22">
        <f t="shared" ref="P253:P255" si="21">O253*12</f>
        <v>24</v>
      </c>
      <c r="Q253" s="199" t="s">
        <v>433</v>
      </c>
      <c r="R253" s="165" t="s">
        <v>456</v>
      </c>
      <c r="S253" s="104"/>
    </row>
    <row r="254" spans="1:19" ht="15.95" customHeight="1">
      <c r="A254" s="177"/>
      <c r="B254" s="181"/>
      <c r="C254" s="178"/>
      <c r="D254" s="101" t="s">
        <v>136</v>
      </c>
      <c r="E254" s="101" t="s">
        <v>137</v>
      </c>
      <c r="F254" s="102" t="s">
        <v>115</v>
      </c>
      <c r="G254" s="103">
        <v>0</v>
      </c>
      <c r="H254" s="103"/>
      <c r="I254" s="103"/>
      <c r="J254" s="103"/>
      <c r="K254" s="103"/>
      <c r="L254" s="103">
        <v>8</v>
      </c>
      <c r="M254" s="103">
        <v>0</v>
      </c>
      <c r="N254" s="103">
        <v>0</v>
      </c>
      <c r="O254" s="103">
        <v>2</v>
      </c>
      <c r="P254" s="22">
        <f t="shared" si="21"/>
        <v>24</v>
      </c>
      <c r="Q254" s="199"/>
      <c r="R254" s="166"/>
      <c r="S254" s="104"/>
    </row>
    <row r="255" spans="1:19" ht="15.95" customHeight="1">
      <c r="A255" s="177"/>
      <c r="B255" s="181"/>
      <c r="C255" s="178"/>
      <c r="D255" s="101" t="s">
        <v>93</v>
      </c>
      <c r="E255" s="101" t="s">
        <v>138</v>
      </c>
      <c r="F255" s="102" t="s">
        <v>115</v>
      </c>
      <c r="G255" s="103">
        <v>0</v>
      </c>
      <c r="H255" s="103"/>
      <c r="I255" s="103"/>
      <c r="J255" s="103"/>
      <c r="K255" s="103"/>
      <c r="L255" s="103">
        <v>0</v>
      </c>
      <c r="M255" s="103">
        <v>0</v>
      </c>
      <c r="N255" s="103">
        <v>0</v>
      </c>
      <c r="O255" s="103">
        <v>2</v>
      </c>
      <c r="P255" s="22">
        <f t="shared" si="21"/>
        <v>24</v>
      </c>
      <c r="Q255" s="199"/>
      <c r="R255" s="166"/>
      <c r="S255" s="104"/>
    </row>
    <row r="256" spans="1:19" ht="15.95" customHeight="1">
      <c r="A256" s="176"/>
      <c r="B256" s="174"/>
      <c r="C256" s="169"/>
      <c r="D256" s="101" t="s">
        <v>149</v>
      </c>
      <c r="E256" s="101" t="s">
        <v>64</v>
      </c>
      <c r="F256" s="102" t="s">
        <v>115</v>
      </c>
      <c r="G256" s="105"/>
      <c r="H256" s="103"/>
      <c r="I256" s="103"/>
      <c r="J256" s="103"/>
      <c r="K256" s="103"/>
      <c r="L256" s="103">
        <v>7</v>
      </c>
      <c r="M256" s="103">
        <v>8</v>
      </c>
      <c r="N256" s="103">
        <v>0</v>
      </c>
      <c r="O256" s="103">
        <v>2</v>
      </c>
      <c r="P256" s="22">
        <v>2</v>
      </c>
      <c r="Q256" s="128" t="s">
        <v>408</v>
      </c>
      <c r="R256" s="167"/>
      <c r="S256" s="34" t="s">
        <v>151</v>
      </c>
    </row>
    <row r="257" spans="1:19" ht="16.5" customHeight="1">
      <c r="A257" s="175">
        <v>82</v>
      </c>
      <c r="B257" s="173" t="s">
        <v>139</v>
      </c>
      <c r="C257" s="168" t="s">
        <v>486</v>
      </c>
      <c r="D257" s="101" t="s">
        <v>93</v>
      </c>
      <c r="E257" s="101" t="s">
        <v>138</v>
      </c>
      <c r="F257" s="102" t="s">
        <v>115</v>
      </c>
      <c r="G257" s="103">
        <v>0</v>
      </c>
      <c r="H257" s="103"/>
      <c r="I257" s="103"/>
      <c r="J257" s="103"/>
      <c r="K257" s="103"/>
      <c r="L257" s="103">
        <v>0</v>
      </c>
      <c r="M257" s="103">
        <v>0</v>
      </c>
      <c r="N257" s="103">
        <v>0</v>
      </c>
      <c r="O257" s="103">
        <v>2</v>
      </c>
      <c r="P257" s="22">
        <f t="shared" ref="P257" si="22">O257*12</f>
        <v>24</v>
      </c>
      <c r="Q257" s="125" t="s">
        <v>434</v>
      </c>
      <c r="R257" s="165" t="s">
        <v>456</v>
      </c>
      <c r="S257" s="104"/>
    </row>
    <row r="258" spans="1:19" ht="15" customHeight="1">
      <c r="A258" s="176"/>
      <c r="B258" s="174"/>
      <c r="C258" s="169"/>
      <c r="D258" s="101" t="s">
        <v>149</v>
      </c>
      <c r="E258" s="101" t="s">
        <v>64</v>
      </c>
      <c r="F258" s="102" t="s">
        <v>115</v>
      </c>
      <c r="G258" s="105"/>
      <c r="H258" s="103"/>
      <c r="I258" s="103"/>
      <c r="J258" s="103"/>
      <c r="K258" s="103"/>
      <c r="L258" s="103">
        <v>9</v>
      </c>
      <c r="M258" s="103" t="s">
        <v>148</v>
      </c>
      <c r="N258" s="103">
        <v>0</v>
      </c>
      <c r="O258" s="103">
        <v>2</v>
      </c>
      <c r="P258" s="22">
        <v>2</v>
      </c>
      <c r="Q258" s="125" t="s">
        <v>408</v>
      </c>
      <c r="R258" s="167"/>
      <c r="S258" s="34" t="s">
        <v>151</v>
      </c>
    </row>
    <row r="259" spans="1:19" ht="18.95" customHeight="1">
      <c r="A259" s="175">
        <v>83</v>
      </c>
      <c r="B259" s="173" t="s">
        <v>145</v>
      </c>
      <c r="C259" s="168" t="s">
        <v>487</v>
      </c>
      <c r="D259" s="101" t="s">
        <v>113</v>
      </c>
      <c r="E259" s="101" t="s">
        <v>38</v>
      </c>
      <c r="F259" s="102" t="s">
        <v>115</v>
      </c>
      <c r="G259" s="103">
        <v>0</v>
      </c>
      <c r="H259" s="103"/>
      <c r="I259" s="103"/>
      <c r="J259" s="103"/>
      <c r="K259" s="103"/>
      <c r="L259" s="103">
        <v>7</v>
      </c>
      <c r="M259" s="103">
        <v>7</v>
      </c>
      <c r="N259" s="103">
        <v>0</v>
      </c>
      <c r="O259" s="103">
        <v>3</v>
      </c>
      <c r="P259" s="22">
        <f t="shared" ref="P259:P260" si="23">O259*12</f>
        <v>36</v>
      </c>
      <c r="Q259" s="188" t="s">
        <v>412</v>
      </c>
      <c r="R259" s="165"/>
      <c r="S259" s="104"/>
    </row>
    <row r="260" spans="1:19" ht="18.95" customHeight="1">
      <c r="A260" s="176"/>
      <c r="B260" s="174"/>
      <c r="C260" s="169"/>
      <c r="D260" s="101" t="s">
        <v>142</v>
      </c>
      <c r="E260" s="101" t="s">
        <v>143</v>
      </c>
      <c r="F260" s="102" t="s">
        <v>115</v>
      </c>
      <c r="G260" s="103">
        <v>0</v>
      </c>
      <c r="H260" s="103"/>
      <c r="I260" s="103"/>
      <c r="J260" s="103"/>
      <c r="K260" s="103"/>
      <c r="L260" s="103">
        <v>0</v>
      </c>
      <c r="M260" s="103">
        <v>0</v>
      </c>
      <c r="N260" s="103">
        <v>0</v>
      </c>
      <c r="O260" s="103">
        <v>3</v>
      </c>
      <c r="P260" s="22">
        <f t="shared" si="23"/>
        <v>36</v>
      </c>
      <c r="Q260" s="190"/>
      <c r="R260" s="167"/>
      <c r="S260" s="104"/>
    </row>
    <row r="261" spans="1:19" ht="18.95" customHeight="1">
      <c r="A261" s="175">
        <v>84</v>
      </c>
      <c r="B261" s="173" t="s">
        <v>119</v>
      </c>
      <c r="C261" s="168" t="s">
        <v>488</v>
      </c>
      <c r="D261" s="101" t="s">
        <v>113</v>
      </c>
      <c r="E261" s="101" t="s">
        <v>38</v>
      </c>
      <c r="F261" s="102" t="s">
        <v>115</v>
      </c>
      <c r="G261" s="103">
        <v>0</v>
      </c>
      <c r="H261" s="103"/>
      <c r="I261" s="103"/>
      <c r="J261" s="103"/>
      <c r="K261" s="103"/>
      <c r="L261" s="103">
        <v>4</v>
      </c>
      <c r="M261" s="103">
        <v>0</v>
      </c>
      <c r="N261" s="103">
        <v>0</v>
      </c>
      <c r="O261" s="103">
        <v>3</v>
      </c>
      <c r="P261" s="22">
        <f>O261*12</f>
        <v>36</v>
      </c>
      <c r="Q261" s="190"/>
      <c r="R261" s="165"/>
      <c r="S261" s="104"/>
    </row>
    <row r="262" spans="1:19" ht="18.95" customHeight="1">
      <c r="A262" s="177"/>
      <c r="B262" s="181"/>
      <c r="C262" s="178"/>
      <c r="D262" s="101" t="s">
        <v>133</v>
      </c>
      <c r="E262" s="101" t="s">
        <v>134</v>
      </c>
      <c r="F262" s="102" t="s">
        <v>115</v>
      </c>
      <c r="G262" s="103">
        <v>0</v>
      </c>
      <c r="H262" s="103"/>
      <c r="I262" s="103"/>
      <c r="J262" s="103"/>
      <c r="K262" s="103"/>
      <c r="L262" s="103">
        <v>0</v>
      </c>
      <c r="M262" s="103">
        <v>0</v>
      </c>
      <c r="N262" s="103">
        <v>0</v>
      </c>
      <c r="O262" s="103">
        <v>3</v>
      </c>
      <c r="P262" s="22">
        <f>O262*12</f>
        <v>36</v>
      </c>
      <c r="Q262" s="189"/>
      <c r="R262" s="166"/>
      <c r="S262" s="104" t="s">
        <v>154</v>
      </c>
    </row>
    <row r="263" spans="1:19" ht="18.95" customHeight="1">
      <c r="A263" s="176"/>
      <c r="B263" s="174"/>
      <c r="C263" s="169"/>
      <c r="D263" s="101" t="s">
        <v>152</v>
      </c>
      <c r="E263" s="101" t="s">
        <v>153</v>
      </c>
      <c r="F263" s="102" t="s">
        <v>115</v>
      </c>
      <c r="G263" s="105"/>
      <c r="H263" s="103"/>
      <c r="I263" s="103"/>
      <c r="J263" s="103"/>
      <c r="K263" s="103"/>
      <c r="L263" s="103">
        <v>9</v>
      </c>
      <c r="M263" s="103" t="s">
        <v>155</v>
      </c>
      <c r="N263" s="103"/>
      <c r="O263" s="103">
        <v>3</v>
      </c>
      <c r="P263" s="22"/>
      <c r="Q263" s="128" t="s">
        <v>428</v>
      </c>
      <c r="R263" s="167"/>
      <c r="S263" s="104"/>
    </row>
    <row r="264" spans="1:19" ht="18.95" customHeight="1">
      <c r="A264" s="175">
        <v>85</v>
      </c>
      <c r="B264" s="173" t="s">
        <v>120</v>
      </c>
      <c r="C264" s="168" t="s">
        <v>483</v>
      </c>
      <c r="D264" s="101" t="s">
        <v>113</v>
      </c>
      <c r="E264" s="101" t="s">
        <v>38</v>
      </c>
      <c r="F264" s="102" t="s">
        <v>115</v>
      </c>
      <c r="G264" s="103">
        <v>0</v>
      </c>
      <c r="H264" s="103"/>
      <c r="I264" s="103"/>
      <c r="J264" s="103"/>
      <c r="K264" s="103"/>
      <c r="L264" s="103">
        <v>0</v>
      </c>
      <c r="M264" s="103">
        <v>7</v>
      </c>
      <c r="N264" s="103">
        <v>0</v>
      </c>
      <c r="O264" s="103">
        <v>3</v>
      </c>
      <c r="P264" s="22">
        <f t="shared" ref="P264:P281" si="24">O264*12</f>
        <v>36</v>
      </c>
      <c r="Q264" s="188" t="s">
        <v>412</v>
      </c>
      <c r="R264" s="165"/>
      <c r="S264" s="104"/>
    </row>
    <row r="265" spans="1:19" ht="18.95" customHeight="1">
      <c r="A265" s="177"/>
      <c r="B265" s="181"/>
      <c r="C265" s="178"/>
      <c r="D265" s="101" t="s">
        <v>142</v>
      </c>
      <c r="E265" s="101" t="s">
        <v>143</v>
      </c>
      <c r="F265" s="102" t="s">
        <v>115</v>
      </c>
      <c r="G265" s="103">
        <v>0</v>
      </c>
      <c r="H265" s="103"/>
      <c r="I265" s="103"/>
      <c r="J265" s="103"/>
      <c r="K265" s="103"/>
      <c r="L265" s="103">
        <v>0</v>
      </c>
      <c r="M265" s="103">
        <v>6</v>
      </c>
      <c r="N265" s="103">
        <v>0</v>
      </c>
      <c r="O265" s="103">
        <v>3</v>
      </c>
      <c r="P265" s="22">
        <f t="shared" si="24"/>
        <v>36</v>
      </c>
      <c r="Q265" s="190"/>
      <c r="R265" s="166"/>
      <c r="S265" s="104"/>
    </row>
    <row r="266" spans="1:19" ht="18.95" customHeight="1">
      <c r="A266" s="176"/>
      <c r="B266" s="174"/>
      <c r="C266" s="169"/>
      <c r="D266" s="101" t="s">
        <v>133</v>
      </c>
      <c r="E266" s="101" t="s">
        <v>134</v>
      </c>
      <c r="F266" s="102" t="s">
        <v>115</v>
      </c>
      <c r="G266" s="103">
        <v>0</v>
      </c>
      <c r="H266" s="103"/>
      <c r="I266" s="103"/>
      <c r="J266" s="103"/>
      <c r="K266" s="103"/>
      <c r="L266" s="103">
        <v>0</v>
      </c>
      <c r="M266" s="103">
        <v>0</v>
      </c>
      <c r="N266" s="103">
        <v>0</v>
      </c>
      <c r="O266" s="103">
        <v>3</v>
      </c>
      <c r="P266" s="22">
        <f t="shared" si="24"/>
        <v>36</v>
      </c>
      <c r="Q266" s="190"/>
      <c r="R266" s="166"/>
      <c r="S266" s="104"/>
    </row>
    <row r="267" spans="1:19" ht="18.95" customHeight="1">
      <c r="A267" s="175">
        <v>86</v>
      </c>
      <c r="B267" s="173" t="s">
        <v>121</v>
      </c>
      <c r="C267" s="168" t="s">
        <v>395</v>
      </c>
      <c r="D267" s="101" t="s">
        <v>113</v>
      </c>
      <c r="E267" s="101" t="s">
        <v>38</v>
      </c>
      <c r="F267" s="102" t="s">
        <v>115</v>
      </c>
      <c r="G267" s="103">
        <v>0</v>
      </c>
      <c r="H267" s="103">
        <v>0</v>
      </c>
      <c r="I267" s="103">
        <v>0</v>
      </c>
      <c r="J267" s="103"/>
      <c r="K267" s="103"/>
      <c r="L267" s="103"/>
      <c r="M267" s="103"/>
      <c r="N267" s="103"/>
      <c r="O267" s="103">
        <v>2</v>
      </c>
      <c r="P267" s="22">
        <f t="shared" si="24"/>
        <v>24</v>
      </c>
      <c r="Q267" s="190"/>
      <c r="R267" s="166"/>
      <c r="S267" s="104"/>
    </row>
    <row r="268" spans="1:19" ht="18.95" customHeight="1">
      <c r="A268" s="176"/>
      <c r="B268" s="174"/>
      <c r="C268" s="169"/>
      <c r="D268" s="101" t="s">
        <v>93</v>
      </c>
      <c r="E268" s="101" t="s">
        <v>138</v>
      </c>
      <c r="F268" s="102" t="s">
        <v>115</v>
      </c>
      <c r="G268" s="103">
        <v>0</v>
      </c>
      <c r="H268" s="103">
        <v>0</v>
      </c>
      <c r="I268" s="103">
        <v>0</v>
      </c>
      <c r="J268" s="103"/>
      <c r="K268" s="103"/>
      <c r="L268" s="103"/>
      <c r="M268" s="103"/>
      <c r="N268" s="103"/>
      <c r="O268" s="103">
        <v>2</v>
      </c>
      <c r="P268" s="22">
        <f t="shared" si="24"/>
        <v>24</v>
      </c>
      <c r="Q268" s="190"/>
      <c r="R268" s="166"/>
      <c r="S268" s="104"/>
    </row>
    <row r="269" spans="1:19" ht="18.95" customHeight="1">
      <c r="A269" s="175">
        <v>87</v>
      </c>
      <c r="B269" s="173" t="s">
        <v>125</v>
      </c>
      <c r="C269" s="168" t="s">
        <v>473</v>
      </c>
      <c r="D269" s="101" t="s">
        <v>113</v>
      </c>
      <c r="E269" s="101" t="s">
        <v>38</v>
      </c>
      <c r="F269" s="102" t="s">
        <v>115</v>
      </c>
      <c r="G269" s="103">
        <v>0</v>
      </c>
      <c r="H269" s="103"/>
      <c r="I269" s="103"/>
      <c r="J269" s="103"/>
      <c r="K269" s="103"/>
      <c r="L269" s="103">
        <v>5</v>
      </c>
      <c r="M269" s="103">
        <v>5</v>
      </c>
      <c r="N269" s="103">
        <v>0</v>
      </c>
      <c r="O269" s="103">
        <v>3</v>
      </c>
      <c r="P269" s="22">
        <f t="shared" si="24"/>
        <v>36</v>
      </c>
      <c r="Q269" s="190"/>
      <c r="R269" s="166"/>
      <c r="S269" s="104"/>
    </row>
    <row r="270" spans="1:19" ht="18.95" customHeight="1">
      <c r="A270" s="177"/>
      <c r="B270" s="181"/>
      <c r="C270" s="178"/>
      <c r="D270" s="101" t="s">
        <v>136</v>
      </c>
      <c r="E270" s="101" t="s">
        <v>137</v>
      </c>
      <c r="F270" s="102" t="s">
        <v>115</v>
      </c>
      <c r="G270" s="103">
        <v>0</v>
      </c>
      <c r="H270" s="103"/>
      <c r="I270" s="103"/>
      <c r="J270" s="103"/>
      <c r="K270" s="103"/>
      <c r="L270" s="103">
        <v>0</v>
      </c>
      <c r="M270" s="103">
        <v>0</v>
      </c>
      <c r="N270" s="103">
        <v>0</v>
      </c>
      <c r="O270" s="103">
        <v>3</v>
      </c>
      <c r="P270" s="22">
        <f t="shared" si="24"/>
        <v>36</v>
      </c>
      <c r="Q270" s="190"/>
      <c r="R270" s="166"/>
      <c r="S270" s="104"/>
    </row>
    <row r="271" spans="1:19" ht="18.95" customHeight="1">
      <c r="A271" s="177"/>
      <c r="B271" s="181"/>
      <c r="C271" s="178"/>
      <c r="D271" s="101" t="s">
        <v>93</v>
      </c>
      <c r="E271" s="101" t="s">
        <v>138</v>
      </c>
      <c r="F271" s="102" t="s">
        <v>115</v>
      </c>
      <c r="G271" s="103">
        <v>0</v>
      </c>
      <c r="H271" s="103"/>
      <c r="I271" s="103"/>
      <c r="J271" s="103"/>
      <c r="K271" s="103"/>
      <c r="L271" s="103">
        <v>0</v>
      </c>
      <c r="M271" s="103">
        <v>0</v>
      </c>
      <c r="N271" s="103">
        <v>0</v>
      </c>
      <c r="O271" s="103">
        <v>3</v>
      </c>
      <c r="P271" s="22">
        <f t="shared" si="24"/>
        <v>36</v>
      </c>
      <c r="Q271" s="190"/>
      <c r="R271" s="166"/>
      <c r="S271" s="104"/>
    </row>
    <row r="272" spans="1:19" ht="18.95" customHeight="1">
      <c r="A272" s="176"/>
      <c r="B272" s="174"/>
      <c r="C272" s="169"/>
      <c r="D272" s="101" t="s">
        <v>142</v>
      </c>
      <c r="E272" s="101" t="s">
        <v>143</v>
      </c>
      <c r="F272" s="102" t="s">
        <v>115</v>
      </c>
      <c r="G272" s="103">
        <v>0</v>
      </c>
      <c r="H272" s="103"/>
      <c r="I272" s="103"/>
      <c r="J272" s="103"/>
      <c r="K272" s="103"/>
      <c r="L272" s="103">
        <v>0</v>
      </c>
      <c r="M272" s="103">
        <v>0</v>
      </c>
      <c r="N272" s="103">
        <v>0</v>
      </c>
      <c r="O272" s="103">
        <v>3</v>
      </c>
      <c r="P272" s="22">
        <f t="shared" si="24"/>
        <v>36</v>
      </c>
      <c r="Q272" s="190"/>
      <c r="R272" s="166"/>
      <c r="S272" s="104"/>
    </row>
    <row r="273" spans="1:19" ht="18.95" customHeight="1">
      <c r="A273" s="175">
        <v>88</v>
      </c>
      <c r="B273" s="173" t="s">
        <v>140</v>
      </c>
      <c r="C273" s="168" t="s">
        <v>481</v>
      </c>
      <c r="D273" s="101" t="s">
        <v>93</v>
      </c>
      <c r="E273" s="101" t="s">
        <v>138</v>
      </c>
      <c r="F273" s="102" t="s">
        <v>115</v>
      </c>
      <c r="G273" s="103">
        <v>0</v>
      </c>
      <c r="H273" s="103">
        <v>0</v>
      </c>
      <c r="I273" s="103">
        <v>0</v>
      </c>
      <c r="J273" s="103">
        <v>0</v>
      </c>
      <c r="K273" s="103"/>
      <c r="L273" s="103"/>
      <c r="M273" s="103"/>
      <c r="N273" s="103"/>
      <c r="O273" s="103">
        <v>4</v>
      </c>
      <c r="P273" s="22">
        <f t="shared" si="24"/>
        <v>48</v>
      </c>
      <c r="Q273" s="190"/>
      <c r="R273" s="166"/>
      <c r="S273" s="104" t="s">
        <v>141</v>
      </c>
    </row>
    <row r="274" spans="1:19" ht="18.95" customHeight="1">
      <c r="A274" s="176"/>
      <c r="B274" s="174"/>
      <c r="C274" s="169"/>
      <c r="D274" s="101" t="s">
        <v>142</v>
      </c>
      <c r="E274" s="101" t="s">
        <v>143</v>
      </c>
      <c r="F274" s="102" t="s">
        <v>115</v>
      </c>
      <c r="G274" s="103">
        <v>0</v>
      </c>
      <c r="H274" s="103">
        <v>0</v>
      </c>
      <c r="I274" s="103">
        <v>0</v>
      </c>
      <c r="J274" s="103">
        <v>0</v>
      </c>
      <c r="K274" s="103"/>
      <c r="L274" s="103"/>
      <c r="M274" s="103"/>
      <c r="N274" s="103"/>
      <c r="O274" s="103">
        <v>4</v>
      </c>
      <c r="P274" s="22">
        <f t="shared" si="24"/>
        <v>48</v>
      </c>
      <c r="Q274" s="190"/>
      <c r="R274" s="166"/>
      <c r="S274" s="104"/>
    </row>
    <row r="275" spans="1:19" ht="18.95" customHeight="1">
      <c r="A275" s="175">
        <v>89</v>
      </c>
      <c r="B275" s="173" t="s">
        <v>88</v>
      </c>
      <c r="C275" s="168" t="s">
        <v>468</v>
      </c>
      <c r="D275" s="101" t="s">
        <v>113</v>
      </c>
      <c r="E275" s="101" t="s">
        <v>38</v>
      </c>
      <c r="F275" s="102" t="s">
        <v>115</v>
      </c>
      <c r="G275" s="103">
        <v>0</v>
      </c>
      <c r="H275" s="103"/>
      <c r="I275" s="103"/>
      <c r="J275" s="103"/>
      <c r="K275" s="103"/>
      <c r="L275" s="103">
        <v>6</v>
      </c>
      <c r="M275" s="103" t="s">
        <v>62</v>
      </c>
      <c r="N275" s="103">
        <v>0</v>
      </c>
      <c r="O275" s="103">
        <v>2</v>
      </c>
      <c r="P275" s="22">
        <f t="shared" si="24"/>
        <v>24</v>
      </c>
      <c r="Q275" s="190"/>
      <c r="R275" s="166"/>
      <c r="S275" s="104"/>
    </row>
    <row r="276" spans="1:19" ht="18.95" customHeight="1">
      <c r="A276" s="176"/>
      <c r="B276" s="174"/>
      <c r="C276" s="169"/>
      <c r="D276" s="101" t="s">
        <v>93</v>
      </c>
      <c r="E276" s="101" t="s">
        <v>94</v>
      </c>
      <c r="F276" s="102" t="s">
        <v>85</v>
      </c>
      <c r="G276" s="103">
        <v>0</v>
      </c>
      <c r="H276" s="103"/>
      <c r="I276" s="103"/>
      <c r="J276" s="103"/>
      <c r="K276" s="103"/>
      <c r="L276" s="103">
        <v>0</v>
      </c>
      <c r="M276" s="103">
        <v>0</v>
      </c>
      <c r="N276" s="103">
        <v>0</v>
      </c>
      <c r="O276" s="103">
        <v>2</v>
      </c>
      <c r="P276" s="22">
        <f t="shared" si="24"/>
        <v>24</v>
      </c>
      <c r="Q276" s="190"/>
      <c r="R276" s="166"/>
      <c r="S276" s="33"/>
    </row>
    <row r="277" spans="1:19" ht="15.95" customHeight="1">
      <c r="A277" s="35">
        <v>90</v>
      </c>
      <c r="B277" s="101" t="s">
        <v>86</v>
      </c>
      <c r="C277" s="124" t="s">
        <v>469</v>
      </c>
      <c r="D277" s="101" t="s">
        <v>93</v>
      </c>
      <c r="E277" s="101" t="s">
        <v>94</v>
      </c>
      <c r="F277" s="102" t="s">
        <v>85</v>
      </c>
      <c r="G277" s="103">
        <v>1.8</v>
      </c>
      <c r="H277" s="103"/>
      <c r="I277" s="103"/>
      <c r="J277" s="103"/>
      <c r="K277" s="103"/>
      <c r="L277" s="103">
        <v>6</v>
      </c>
      <c r="M277" s="103">
        <v>6</v>
      </c>
      <c r="N277" s="103">
        <v>0</v>
      </c>
      <c r="O277" s="103">
        <v>2</v>
      </c>
      <c r="P277" s="22">
        <f t="shared" si="24"/>
        <v>24</v>
      </c>
      <c r="Q277" s="190"/>
      <c r="R277" s="166"/>
      <c r="S277" s="33"/>
    </row>
    <row r="278" spans="1:19" ht="18.95" customHeight="1">
      <c r="A278" s="116">
        <v>91</v>
      </c>
      <c r="B278" s="101" t="s">
        <v>295</v>
      </c>
      <c r="C278" s="124" t="s">
        <v>470</v>
      </c>
      <c r="D278" s="101" t="s">
        <v>291</v>
      </c>
      <c r="E278" s="101" t="s">
        <v>184</v>
      </c>
      <c r="F278" s="102" t="s">
        <v>293</v>
      </c>
      <c r="G278" s="103">
        <v>2.4</v>
      </c>
      <c r="H278" s="103"/>
      <c r="I278" s="103"/>
      <c r="J278" s="103"/>
      <c r="K278" s="103"/>
      <c r="L278" s="103"/>
      <c r="M278" s="103"/>
      <c r="N278" s="103"/>
      <c r="O278" s="103">
        <v>2</v>
      </c>
      <c r="P278" s="22">
        <f t="shared" si="24"/>
        <v>24</v>
      </c>
      <c r="Q278" s="190"/>
      <c r="R278" s="166"/>
    </row>
    <row r="279" spans="1:19" ht="18.95" customHeight="1">
      <c r="A279" s="116">
        <v>92</v>
      </c>
      <c r="B279" s="101" t="s">
        <v>92</v>
      </c>
      <c r="C279" s="124" t="s">
        <v>473</v>
      </c>
      <c r="D279" s="101" t="s">
        <v>95</v>
      </c>
      <c r="E279" s="101" t="s">
        <v>96</v>
      </c>
      <c r="F279" s="102" t="s">
        <v>85</v>
      </c>
      <c r="G279" s="103">
        <v>0</v>
      </c>
      <c r="H279" s="103">
        <v>0</v>
      </c>
      <c r="I279" s="103">
        <v>0</v>
      </c>
      <c r="J279" s="103"/>
      <c r="K279" s="103"/>
      <c r="L279" s="103"/>
      <c r="M279" s="103"/>
      <c r="N279" s="103">
        <v>0</v>
      </c>
      <c r="O279" s="103">
        <v>2</v>
      </c>
      <c r="P279" s="22">
        <f t="shared" si="24"/>
        <v>24</v>
      </c>
      <c r="Q279" s="190"/>
      <c r="R279" s="166"/>
      <c r="S279" s="33"/>
    </row>
    <row r="280" spans="1:19" ht="18.95" customHeight="1">
      <c r="A280" s="116">
        <v>93</v>
      </c>
      <c r="B280" s="101" t="s">
        <v>365</v>
      </c>
      <c r="C280" s="124" t="s">
        <v>395</v>
      </c>
      <c r="D280" s="101" t="s">
        <v>93</v>
      </c>
      <c r="E280" s="101" t="s">
        <v>94</v>
      </c>
      <c r="F280" s="102" t="s">
        <v>85</v>
      </c>
      <c r="G280" s="103">
        <v>0</v>
      </c>
      <c r="H280" s="103"/>
      <c r="I280" s="103"/>
      <c r="J280" s="103"/>
      <c r="K280" s="103"/>
      <c r="L280" s="103">
        <v>0</v>
      </c>
      <c r="M280" s="103">
        <v>0</v>
      </c>
      <c r="N280" s="103">
        <v>0</v>
      </c>
      <c r="O280" s="103">
        <v>3</v>
      </c>
      <c r="P280" s="22">
        <f t="shared" si="24"/>
        <v>36</v>
      </c>
      <c r="Q280" s="190"/>
      <c r="R280" s="166"/>
      <c r="S280" s="33"/>
    </row>
    <row r="281" spans="1:19" ht="18.95" customHeight="1">
      <c r="A281" s="116">
        <v>94</v>
      </c>
      <c r="B281" s="101" t="s">
        <v>90</v>
      </c>
      <c r="C281" s="124"/>
      <c r="D281" s="101" t="s">
        <v>93</v>
      </c>
      <c r="E281" s="101" t="s">
        <v>94</v>
      </c>
      <c r="F281" s="102" t="s">
        <v>85</v>
      </c>
      <c r="G281" s="103">
        <v>0</v>
      </c>
      <c r="H281" s="103"/>
      <c r="I281" s="103"/>
      <c r="J281" s="103"/>
      <c r="K281" s="103"/>
      <c r="L281" s="103">
        <v>0</v>
      </c>
      <c r="M281" s="103">
        <v>0</v>
      </c>
      <c r="N281" s="103">
        <v>0</v>
      </c>
      <c r="O281" s="103">
        <v>3</v>
      </c>
      <c r="P281" s="22">
        <f t="shared" si="24"/>
        <v>36</v>
      </c>
      <c r="Q281" s="190"/>
      <c r="R281" s="166"/>
      <c r="S281" s="33"/>
    </row>
    <row r="282" spans="1:19" ht="18.95" customHeight="1">
      <c r="A282" s="116">
        <v>95</v>
      </c>
      <c r="B282" s="101" t="s">
        <v>122</v>
      </c>
      <c r="C282" s="124" t="s">
        <v>489</v>
      </c>
      <c r="D282" s="101" t="s">
        <v>113</v>
      </c>
      <c r="E282" s="101" t="s">
        <v>38</v>
      </c>
      <c r="F282" s="102" t="s">
        <v>115</v>
      </c>
      <c r="G282" s="103">
        <v>0</v>
      </c>
      <c r="H282" s="103"/>
      <c r="I282" s="103"/>
      <c r="J282" s="103"/>
      <c r="K282" s="103"/>
      <c r="L282" s="103">
        <v>7</v>
      </c>
      <c r="M282" s="103">
        <v>8</v>
      </c>
      <c r="N282" s="103">
        <v>0</v>
      </c>
      <c r="O282" s="103">
        <v>3</v>
      </c>
      <c r="P282" s="22">
        <f t="shared" ref="P282" si="25">O282*12</f>
        <v>36</v>
      </c>
      <c r="Q282" s="190"/>
      <c r="R282" s="166"/>
      <c r="S282" s="104"/>
    </row>
    <row r="283" spans="1:19" ht="18.95" customHeight="1">
      <c r="A283" s="116">
        <v>96</v>
      </c>
      <c r="B283" s="101" t="s">
        <v>77</v>
      </c>
      <c r="C283" s="124"/>
      <c r="D283" s="101" t="s">
        <v>81</v>
      </c>
      <c r="E283" s="101" t="s">
        <v>38</v>
      </c>
      <c r="F283" s="102" t="s">
        <v>75</v>
      </c>
      <c r="G283" s="103">
        <v>2.4</v>
      </c>
      <c r="H283" s="103"/>
      <c r="I283" s="103"/>
      <c r="J283" s="103"/>
      <c r="K283" s="103"/>
      <c r="L283" s="103">
        <v>7</v>
      </c>
      <c r="M283" s="103">
        <v>8.5</v>
      </c>
      <c r="N283" s="103">
        <v>0</v>
      </c>
      <c r="O283" s="103">
        <v>2</v>
      </c>
      <c r="P283" s="22">
        <f t="shared" ref="P283:P288" si="26">O283*12</f>
        <v>24</v>
      </c>
      <c r="Q283" s="190"/>
      <c r="R283" s="166"/>
      <c r="S283" s="33"/>
    </row>
    <row r="284" spans="1:19" ht="18.95" customHeight="1">
      <c r="A284" s="116">
        <v>97</v>
      </c>
      <c r="B284" s="101" t="s">
        <v>80</v>
      </c>
      <c r="C284" s="124" t="s">
        <v>472</v>
      </c>
      <c r="D284" s="101" t="s">
        <v>84</v>
      </c>
      <c r="E284" s="101" t="s">
        <v>38</v>
      </c>
      <c r="F284" s="102" t="s">
        <v>78</v>
      </c>
      <c r="G284" s="103"/>
      <c r="H284" s="103"/>
      <c r="I284" s="103"/>
      <c r="J284" s="103"/>
      <c r="K284" s="103"/>
      <c r="L284" s="103"/>
      <c r="M284" s="103"/>
      <c r="N284" s="103"/>
      <c r="O284" s="103">
        <v>4</v>
      </c>
      <c r="P284" s="22">
        <f t="shared" si="26"/>
        <v>48</v>
      </c>
      <c r="Q284" s="190"/>
      <c r="R284" s="166"/>
      <c r="S284" s="33"/>
    </row>
    <row r="285" spans="1:19" ht="18.95" customHeight="1">
      <c r="A285" s="116">
        <v>98</v>
      </c>
      <c r="B285" s="101" t="s">
        <v>89</v>
      </c>
      <c r="C285" s="124" t="s">
        <v>471</v>
      </c>
      <c r="D285" s="101" t="s">
        <v>93</v>
      </c>
      <c r="E285" s="101" t="s">
        <v>94</v>
      </c>
      <c r="F285" s="102" t="s">
        <v>85</v>
      </c>
      <c r="G285" s="103">
        <v>0</v>
      </c>
      <c r="H285" s="103">
        <v>0</v>
      </c>
      <c r="I285" s="103">
        <v>0</v>
      </c>
      <c r="J285" s="103">
        <v>0</v>
      </c>
      <c r="K285" s="103"/>
      <c r="L285" s="103"/>
      <c r="M285" s="103"/>
      <c r="N285" s="103">
        <v>0</v>
      </c>
      <c r="O285" s="103">
        <v>3</v>
      </c>
      <c r="P285" s="22">
        <f t="shared" si="26"/>
        <v>36</v>
      </c>
      <c r="Q285" s="190"/>
      <c r="R285" s="166"/>
      <c r="S285" s="33"/>
    </row>
    <row r="286" spans="1:19" ht="18.95" customHeight="1">
      <c r="A286" s="116">
        <v>99</v>
      </c>
      <c r="B286" s="101" t="s">
        <v>315</v>
      </c>
      <c r="C286" s="124" t="s">
        <v>483</v>
      </c>
      <c r="D286" s="101" t="s">
        <v>310</v>
      </c>
      <c r="E286" s="101" t="s">
        <v>311</v>
      </c>
      <c r="F286" s="102" t="s">
        <v>312</v>
      </c>
      <c r="G286" s="103">
        <v>0</v>
      </c>
      <c r="H286" s="103"/>
      <c r="I286" s="103"/>
      <c r="J286" s="103"/>
      <c r="K286" s="103"/>
      <c r="L286" s="103"/>
      <c r="M286" s="103"/>
      <c r="N286" s="103"/>
      <c r="O286" s="103">
        <v>3</v>
      </c>
      <c r="P286" s="22">
        <f t="shared" si="26"/>
        <v>36</v>
      </c>
      <c r="Q286" s="190"/>
      <c r="R286" s="166"/>
    </row>
    <row r="287" spans="1:19" ht="18.95" customHeight="1">
      <c r="A287" s="116">
        <v>100</v>
      </c>
      <c r="B287" s="101" t="s">
        <v>146</v>
      </c>
      <c r="C287" s="124" t="s">
        <v>489</v>
      </c>
      <c r="D287" s="101" t="s">
        <v>142</v>
      </c>
      <c r="E287" s="101" t="s">
        <v>143</v>
      </c>
      <c r="F287" s="102" t="s">
        <v>115</v>
      </c>
      <c r="G287" s="103">
        <v>0</v>
      </c>
      <c r="H287" s="103"/>
      <c r="I287" s="103"/>
      <c r="J287" s="103"/>
      <c r="K287" s="103"/>
      <c r="L287" s="103">
        <v>0</v>
      </c>
      <c r="M287" s="103">
        <v>0</v>
      </c>
      <c r="N287" s="103">
        <v>0</v>
      </c>
      <c r="O287" s="103">
        <v>3</v>
      </c>
      <c r="P287" s="22">
        <f t="shared" si="26"/>
        <v>36</v>
      </c>
      <c r="Q287" s="190"/>
      <c r="R287" s="166"/>
      <c r="S287" s="104"/>
    </row>
    <row r="288" spans="1:19" ht="18.95" customHeight="1">
      <c r="A288" s="116">
        <v>101</v>
      </c>
      <c r="B288" s="101" t="s">
        <v>130</v>
      </c>
      <c r="C288" s="124" t="s">
        <v>490</v>
      </c>
      <c r="D288" s="101" t="s">
        <v>127</v>
      </c>
      <c r="E288" s="101" t="s">
        <v>128</v>
      </c>
      <c r="F288" s="102" t="s">
        <v>115</v>
      </c>
      <c r="G288" s="103">
        <v>0</v>
      </c>
      <c r="H288" s="103"/>
      <c r="I288" s="103"/>
      <c r="J288" s="103"/>
      <c r="K288" s="103"/>
      <c r="L288" s="103">
        <v>7</v>
      </c>
      <c r="M288" s="103">
        <v>7</v>
      </c>
      <c r="N288" s="103">
        <v>0</v>
      </c>
      <c r="O288" s="103">
        <v>2</v>
      </c>
      <c r="P288" s="22">
        <f t="shared" si="26"/>
        <v>24</v>
      </c>
      <c r="Q288" s="189"/>
      <c r="R288" s="167"/>
      <c r="S288" s="104"/>
    </row>
    <row r="289" spans="1:19" ht="18.95" customHeight="1">
      <c r="A289" s="118" t="s">
        <v>394</v>
      </c>
      <c r="B289" s="170" t="s">
        <v>390</v>
      </c>
      <c r="C289" s="172"/>
      <c r="D289" s="101"/>
      <c r="E289" s="101"/>
      <c r="F289" s="102"/>
      <c r="G289" s="103"/>
      <c r="H289" s="103"/>
      <c r="I289" s="103"/>
      <c r="J289" s="103"/>
      <c r="K289" s="103"/>
      <c r="L289" s="103"/>
      <c r="M289" s="103"/>
      <c r="N289" s="103"/>
      <c r="O289" s="103"/>
      <c r="P289" s="22"/>
      <c r="Q289" s="128"/>
      <c r="R289" s="118"/>
      <c r="S289" s="104"/>
    </row>
    <row r="290" spans="1:19" ht="18.95" customHeight="1">
      <c r="A290" s="175">
        <v>102</v>
      </c>
      <c r="B290" s="173" t="s">
        <v>316</v>
      </c>
      <c r="C290" s="168" t="s">
        <v>492</v>
      </c>
      <c r="D290" s="101" t="s">
        <v>310</v>
      </c>
      <c r="E290" s="101" t="s">
        <v>311</v>
      </c>
      <c r="F290" s="102" t="s">
        <v>366</v>
      </c>
      <c r="G290" s="103">
        <v>0</v>
      </c>
      <c r="H290" s="103"/>
      <c r="I290" s="103"/>
      <c r="J290" s="103"/>
      <c r="K290" s="103"/>
      <c r="L290" s="103"/>
      <c r="M290" s="103"/>
      <c r="N290" s="103"/>
      <c r="O290" s="103">
        <v>3</v>
      </c>
      <c r="P290" s="22">
        <f t="shared" ref="P290:P293" si="27">O290*12</f>
        <v>36</v>
      </c>
      <c r="Q290" s="179" t="s">
        <v>435</v>
      </c>
      <c r="R290" s="165" t="s">
        <v>441</v>
      </c>
    </row>
    <row r="291" spans="1:19" ht="18.95" customHeight="1">
      <c r="A291" s="177"/>
      <c r="B291" s="181"/>
      <c r="C291" s="178"/>
      <c r="D291" s="101" t="s">
        <v>93</v>
      </c>
      <c r="E291" s="23" t="s">
        <v>105</v>
      </c>
      <c r="F291" s="102" t="s">
        <v>100</v>
      </c>
      <c r="G291" s="103">
        <v>1.7</v>
      </c>
      <c r="H291" s="103"/>
      <c r="I291" s="103"/>
      <c r="J291" s="103"/>
      <c r="K291" s="103"/>
      <c r="L291" s="103">
        <v>3</v>
      </c>
      <c r="M291" s="103">
        <v>7</v>
      </c>
      <c r="N291" s="103">
        <v>0</v>
      </c>
      <c r="O291" s="103">
        <v>3</v>
      </c>
      <c r="P291" s="22">
        <f t="shared" si="27"/>
        <v>36</v>
      </c>
      <c r="Q291" s="186"/>
      <c r="R291" s="166"/>
      <c r="S291" s="33"/>
    </row>
    <row r="292" spans="1:19" ht="18.95" customHeight="1">
      <c r="A292" s="177"/>
      <c r="B292" s="181"/>
      <c r="C292" s="178"/>
      <c r="D292" s="101" t="s">
        <v>65</v>
      </c>
      <c r="E292" s="23" t="s">
        <v>66</v>
      </c>
      <c r="F292" s="102" t="s">
        <v>100</v>
      </c>
      <c r="G292" s="103">
        <v>0</v>
      </c>
      <c r="H292" s="103"/>
      <c r="I292" s="103"/>
      <c r="J292" s="103"/>
      <c r="K292" s="103"/>
      <c r="L292" s="103">
        <v>0</v>
      </c>
      <c r="M292" s="103">
        <v>0</v>
      </c>
      <c r="N292" s="103">
        <v>0</v>
      </c>
      <c r="O292" s="103">
        <v>3</v>
      </c>
      <c r="P292" s="22">
        <f t="shared" si="27"/>
        <v>36</v>
      </c>
      <c r="Q292" s="186"/>
      <c r="R292" s="166"/>
      <c r="S292" s="33"/>
    </row>
    <row r="293" spans="1:19" ht="18.95" customHeight="1">
      <c r="A293" s="176"/>
      <c r="B293" s="174"/>
      <c r="C293" s="169"/>
      <c r="D293" s="101" t="s">
        <v>106</v>
      </c>
      <c r="E293" s="23" t="s">
        <v>107</v>
      </c>
      <c r="F293" s="102" t="s">
        <v>100</v>
      </c>
      <c r="G293" s="103">
        <v>0</v>
      </c>
      <c r="H293" s="103"/>
      <c r="I293" s="103"/>
      <c r="J293" s="103"/>
      <c r="K293" s="103"/>
      <c r="L293" s="103">
        <v>0</v>
      </c>
      <c r="M293" s="103">
        <v>0</v>
      </c>
      <c r="N293" s="103">
        <v>0</v>
      </c>
      <c r="O293" s="103">
        <v>3</v>
      </c>
      <c r="P293" s="22">
        <f t="shared" si="27"/>
        <v>36</v>
      </c>
      <c r="Q293" s="180"/>
      <c r="R293" s="167"/>
      <c r="S293" s="33"/>
    </row>
    <row r="294" spans="1:19" ht="18.95" customHeight="1">
      <c r="A294" s="175">
        <v>103</v>
      </c>
      <c r="B294" s="173" t="s">
        <v>269</v>
      </c>
      <c r="C294" s="168" t="s">
        <v>493</v>
      </c>
      <c r="D294" s="101" t="s">
        <v>283</v>
      </c>
      <c r="E294" s="23" t="s">
        <v>282</v>
      </c>
      <c r="F294" s="102" t="s">
        <v>270</v>
      </c>
      <c r="G294" s="103">
        <v>0</v>
      </c>
      <c r="H294" s="103"/>
      <c r="I294" s="103"/>
      <c r="J294" s="103"/>
      <c r="K294" s="103"/>
      <c r="L294" s="23"/>
      <c r="M294" s="103">
        <v>0</v>
      </c>
      <c r="N294" s="103">
        <v>0</v>
      </c>
      <c r="O294" s="116">
        <v>2</v>
      </c>
      <c r="P294" s="22">
        <f t="shared" ref="P294" si="28">O294*12</f>
        <v>24</v>
      </c>
      <c r="Q294" s="188" t="s">
        <v>410</v>
      </c>
      <c r="R294" s="165" t="s">
        <v>441</v>
      </c>
    </row>
    <row r="295" spans="1:19" ht="18.95" customHeight="1">
      <c r="A295" s="176"/>
      <c r="B295" s="174"/>
      <c r="C295" s="169"/>
      <c r="D295" s="101" t="s">
        <v>310</v>
      </c>
      <c r="E295" s="101" t="s">
        <v>311</v>
      </c>
      <c r="F295" s="102" t="s">
        <v>366</v>
      </c>
      <c r="G295" s="103">
        <v>3.7</v>
      </c>
      <c r="H295" s="103"/>
      <c r="I295" s="103"/>
      <c r="J295" s="103"/>
      <c r="K295" s="103"/>
      <c r="L295" s="103">
        <v>6</v>
      </c>
      <c r="M295" s="103">
        <v>5</v>
      </c>
      <c r="N295" s="103">
        <v>3</v>
      </c>
      <c r="O295" s="103">
        <v>2</v>
      </c>
      <c r="P295" s="152">
        <v>2</v>
      </c>
      <c r="Q295" s="189"/>
      <c r="R295" s="167"/>
    </row>
    <row r="296" spans="1:19" ht="18.95" customHeight="1">
      <c r="A296" s="175">
        <v>104</v>
      </c>
      <c r="B296" s="173" t="s">
        <v>362</v>
      </c>
      <c r="C296" s="168" t="s">
        <v>498</v>
      </c>
      <c r="D296" s="101" t="s">
        <v>304</v>
      </c>
      <c r="E296" s="101" t="s">
        <v>203</v>
      </c>
      <c r="F296" s="102" t="s">
        <v>293</v>
      </c>
      <c r="G296" s="103"/>
      <c r="H296" s="103">
        <v>0</v>
      </c>
      <c r="I296" s="103">
        <v>0</v>
      </c>
      <c r="J296" s="103">
        <v>0</v>
      </c>
      <c r="K296" s="103"/>
      <c r="L296" s="103"/>
      <c r="M296" s="103"/>
      <c r="N296" s="103">
        <v>3</v>
      </c>
      <c r="O296" s="103">
        <v>3</v>
      </c>
      <c r="P296" s="22">
        <f t="shared" ref="P296:P298" si="29">O296*12</f>
        <v>36</v>
      </c>
      <c r="Q296" s="179" t="s">
        <v>429</v>
      </c>
      <c r="R296" s="165" t="s">
        <v>457</v>
      </c>
    </row>
    <row r="297" spans="1:19" ht="18.95" customHeight="1">
      <c r="A297" s="177"/>
      <c r="B297" s="181"/>
      <c r="C297" s="178"/>
      <c r="D297" s="101" t="s">
        <v>291</v>
      </c>
      <c r="E297" s="101" t="s">
        <v>184</v>
      </c>
      <c r="F297" s="102" t="s">
        <v>293</v>
      </c>
      <c r="G297" s="103"/>
      <c r="H297" s="103">
        <v>0</v>
      </c>
      <c r="I297" s="103">
        <v>0</v>
      </c>
      <c r="J297" s="103">
        <v>0</v>
      </c>
      <c r="K297" s="103"/>
      <c r="L297" s="103"/>
      <c r="M297" s="103"/>
      <c r="N297" s="103"/>
      <c r="O297" s="103">
        <v>3</v>
      </c>
      <c r="P297" s="22">
        <f t="shared" si="29"/>
        <v>36</v>
      </c>
      <c r="Q297" s="186"/>
      <c r="R297" s="166"/>
    </row>
    <row r="298" spans="1:19" ht="18.95" customHeight="1">
      <c r="A298" s="176"/>
      <c r="B298" s="174"/>
      <c r="C298" s="169"/>
      <c r="D298" s="101" t="s">
        <v>305</v>
      </c>
      <c r="E298" s="101" t="s">
        <v>306</v>
      </c>
      <c r="F298" s="102" t="s">
        <v>293</v>
      </c>
      <c r="G298" s="103"/>
      <c r="H298" s="103">
        <v>0</v>
      </c>
      <c r="I298" s="103">
        <v>0</v>
      </c>
      <c r="J298" s="103">
        <v>0</v>
      </c>
      <c r="K298" s="103"/>
      <c r="L298" s="103"/>
      <c r="M298" s="103"/>
      <c r="N298" s="103"/>
      <c r="O298" s="103">
        <v>3</v>
      </c>
      <c r="P298" s="22">
        <f t="shared" si="29"/>
        <v>36</v>
      </c>
      <c r="Q298" s="180"/>
      <c r="R298" s="167"/>
    </row>
    <row r="299" spans="1:19" ht="18.95" customHeight="1">
      <c r="A299" s="175">
        <v>105</v>
      </c>
      <c r="B299" s="173" t="s">
        <v>309</v>
      </c>
      <c r="C299" s="168" t="s">
        <v>494</v>
      </c>
      <c r="D299" s="101" t="s">
        <v>310</v>
      </c>
      <c r="E299" s="101" t="s">
        <v>311</v>
      </c>
      <c r="F299" s="102" t="s">
        <v>366</v>
      </c>
      <c r="G299" s="103">
        <v>3.5</v>
      </c>
      <c r="H299" s="103"/>
      <c r="I299" s="103"/>
      <c r="J299" s="103"/>
      <c r="K299" s="103"/>
      <c r="L299" s="103"/>
      <c r="M299" s="103"/>
      <c r="N299" s="103"/>
      <c r="O299" s="103">
        <v>3</v>
      </c>
      <c r="P299" s="22">
        <f t="shared" ref="P299:P308" si="30">O299*12</f>
        <v>36</v>
      </c>
      <c r="Q299" s="179" t="s">
        <v>458</v>
      </c>
      <c r="R299" s="165" t="s">
        <v>457</v>
      </c>
    </row>
    <row r="300" spans="1:19" ht="18.95" customHeight="1">
      <c r="A300" s="176"/>
      <c r="B300" s="174"/>
      <c r="C300" s="169"/>
      <c r="D300" s="101" t="s">
        <v>307</v>
      </c>
      <c r="E300" s="101" t="s">
        <v>308</v>
      </c>
      <c r="F300" s="102" t="s">
        <v>293</v>
      </c>
      <c r="G300" s="103">
        <v>3.6</v>
      </c>
      <c r="H300" s="103"/>
      <c r="I300" s="103"/>
      <c r="J300" s="103"/>
      <c r="K300" s="103"/>
      <c r="L300" s="103"/>
      <c r="M300" s="103"/>
      <c r="N300" s="103"/>
      <c r="O300" s="103">
        <v>3</v>
      </c>
      <c r="P300" s="22">
        <f t="shared" si="30"/>
        <v>36</v>
      </c>
      <c r="Q300" s="180"/>
      <c r="R300" s="167"/>
    </row>
    <row r="301" spans="1:19" ht="18.95" customHeight="1">
      <c r="A301" s="175">
        <v>106</v>
      </c>
      <c r="B301" s="173" t="s">
        <v>317</v>
      </c>
      <c r="C301" s="187" t="s">
        <v>499</v>
      </c>
      <c r="D301" s="101" t="s">
        <v>310</v>
      </c>
      <c r="E301" s="101" t="s">
        <v>311</v>
      </c>
      <c r="F301" s="102" t="s">
        <v>366</v>
      </c>
      <c r="G301" s="103">
        <v>1.4</v>
      </c>
      <c r="H301" s="103"/>
      <c r="I301" s="103"/>
      <c r="J301" s="103"/>
      <c r="K301" s="103"/>
      <c r="L301" s="103"/>
      <c r="M301" s="103"/>
      <c r="N301" s="103"/>
      <c r="O301" s="103">
        <v>3</v>
      </c>
      <c r="P301" s="22">
        <f t="shared" si="30"/>
        <v>36</v>
      </c>
      <c r="Q301" s="179" t="s">
        <v>416</v>
      </c>
      <c r="R301" s="165" t="s">
        <v>441</v>
      </c>
    </row>
    <row r="302" spans="1:19" ht="18.95" customHeight="1">
      <c r="A302" s="176"/>
      <c r="B302" s="174"/>
      <c r="C302" s="169"/>
      <c r="D302" s="101" t="s">
        <v>65</v>
      </c>
      <c r="E302" s="23" t="s">
        <v>66</v>
      </c>
      <c r="F302" s="102" t="s">
        <v>100</v>
      </c>
      <c r="G302" s="103">
        <v>0</v>
      </c>
      <c r="H302" s="103"/>
      <c r="I302" s="103"/>
      <c r="J302" s="103"/>
      <c r="K302" s="103"/>
      <c r="L302" s="103">
        <v>0</v>
      </c>
      <c r="M302" s="103">
        <v>0</v>
      </c>
      <c r="N302" s="103">
        <v>0</v>
      </c>
      <c r="O302" s="103">
        <v>3</v>
      </c>
      <c r="P302" s="22">
        <f t="shared" si="30"/>
        <v>36</v>
      </c>
      <c r="Q302" s="180"/>
      <c r="R302" s="167"/>
      <c r="S302" s="33"/>
    </row>
    <row r="303" spans="1:19" ht="18.95" customHeight="1">
      <c r="A303" s="175">
        <v>107</v>
      </c>
      <c r="B303" s="173" t="s">
        <v>318</v>
      </c>
      <c r="C303" s="168" t="s">
        <v>494</v>
      </c>
      <c r="D303" s="101" t="s">
        <v>310</v>
      </c>
      <c r="E303" s="101" t="s">
        <v>311</v>
      </c>
      <c r="F303" s="102" t="s">
        <v>366</v>
      </c>
      <c r="G303" s="103">
        <v>0</v>
      </c>
      <c r="H303" s="103"/>
      <c r="I303" s="103"/>
      <c r="J303" s="103"/>
      <c r="K303" s="103"/>
      <c r="L303" s="103"/>
      <c r="M303" s="103"/>
      <c r="N303" s="103"/>
      <c r="O303" s="103">
        <v>3</v>
      </c>
      <c r="P303" s="22">
        <f t="shared" si="30"/>
        <v>36</v>
      </c>
      <c r="Q303" s="179" t="s">
        <v>436</v>
      </c>
      <c r="R303" s="165" t="s">
        <v>441</v>
      </c>
    </row>
    <row r="304" spans="1:19" ht="18.95" customHeight="1">
      <c r="A304" s="176"/>
      <c r="B304" s="174"/>
      <c r="C304" s="169"/>
      <c r="D304" s="101" t="s">
        <v>65</v>
      </c>
      <c r="E304" s="23" t="s">
        <v>66</v>
      </c>
      <c r="F304" s="102" t="s">
        <v>100</v>
      </c>
      <c r="G304" s="103">
        <v>0</v>
      </c>
      <c r="H304" s="103"/>
      <c r="I304" s="103"/>
      <c r="J304" s="103"/>
      <c r="K304" s="103"/>
      <c r="L304" s="103">
        <v>0</v>
      </c>
      <c r="M304" s="103">
        <v>0</v>
      </c>
      <c r="N304" s="103">
        <v>0</v>
      </c>
      <c r="O304" s="103">
        <v>3</v>
      </c>
      <c r="P304" s="22">
        <f t="shared" si="30"/>
        <v>36</v>
      </c>
      <c r="Q304" s="180"/>
      <c r="R304" s="167"/>
      <c r="S304" s="33"/>
    </row>
    <row r="305" spans="1:19" ht="18.95" customHeight="1">
      <c r="A305" s="175">
        <v>108</v>
      </c>
      <c r="B305" s="173" t="s">
        <v>319</v>
      </c>
      <c r="C305" s="168" t="s">
        <v>496</v>
      </c>
      <c r="D305" s="101" t="s">
        <v>310</v>
      </c>
      <c r="E305" s="101" t="s">
        <v>311</v>
      </c>
      <c r="F305" s="102" t="s">
        <v>366</v>
      </c>
      <c r="G305" s="103">
        <v>0</v>
      </c>
      <c r="H305" s="103"/>
      <c r="I305" s="103"/>
      <c r="J305" s="103"/>
      <c r="K305" s="103"/>
      <c r="L305" s="103"/>
      <c r="M305" s="103"/>
      <c r="N305" s="103"/>
      <c r="O305" s="103">
        <v>3</v>
      </c>
      <c r="P305" s="22">
        <f t="shared" si="30"/>
        <v>36</v>
      </c>
      <c r="Q305" s="179" t="s">
        <v>437</v>
      </c>
      <c r="R305" s="165" t="s">
        <v>457</v>
      </c>
    </row>
    <row r="306" spans="1:19" ht="18.95" customHeight="1">
      <c r="A306" s="177"/>
      <c r="B306" s="181"/>
      <c r="C306" s="178"/>
      <c r="D306" s="101" t="s">
        <v>93</v>
      </c>
      <c r="E306" s="23" t="s">
        <v>105</v>
      </c>
      <c r="F306" s="102" t="s">
        <v>100</v>
      </c>
      <c r="G306" s="103">
        <v>1.6</v>
      </c>
      <c r="H306" s="103"/>
      <c r="I306" s="103"/>
      <c r="J306" s="103"/>
      <c r="K306" s="103"/>
      <c r="L306" s="103">
        <v>0</v>
      </c>
      <c r="M306" s="103">
        <v>8</v>
      </c>
      <c r="N306" s="103">
        <v>0</v>
      </c>
      <c r="O306" s="103">
        <v>3</v>
      </c>
      <c r="P306" s="22">
        <f t="shared" si="30"/>
        <v>36</v>
      </c>
      <c r="Q306" s="186"/>
      <c r="R306" s="166"/>
      <c r="S306" s="33"/>
    </row>
    <row r="307" spans="1:19" ht="18.95" customHeight="1">
      <c r="A307" s="177"/>
      <c r="B307" s="181"/>
      <c r="C307" s="178"/>
      <c r="D307" s="101" t="s">
        <v>65</v>
      </c>
      <c r="E307" s="23" t="s">
        <v>66</v>
      </c>
      <c r="F307" s="102" t="s">
        <v>100</v>
      </c>
      <c r="G307" s="103">
        <v>0</v>
      </c>
      <c r="H307" s="103"/>
      <c r="I307" s="103"/>
      <c r="J307" s="103"/>
      <c r="K307" s="103"/>
      <c r="L307" s="103">
        <v>0</v>
      </c>
      <c r="M307" s="103">
        <v>0</v>
      </c>
      <c r="N307" s="103">
        <v>0</v>
      </c>
      <c r="O307" s="103">
        <v>3</v>
      </c>
      <c r="P307" s="22">
        <f t="shared" si="30"/>
        <v>36</v>
      </c>
      <c r="Q307" s="186"/>
      <c r="R307" s="166"/>
      <c r="S307" s="33"/>
    </row>
    <row r="308" spans="1:19" ht="18.95" customHeight="1">
      <c r="A308" s="176"/>
      <c r="B308" s="174"/>
      <c r="C308" s="169"/>
      <c r="D308" s="101" t="s">
        <v>106</v>
      </c>
      <c r="E308" s="23" t="s">
        <v>107</v>
      </c>
      <c r="F308" s="102" t="s">
        <v>100</v>
      </c>
      <c r="G308" s="103">
        <v>1.3</v>
      </c>
      <c r="H308" s="103"/>
      <c r="I308" s="103"/>
      <c r="J308" s="103"/>
      <c r="K308" s="103"/>
      <c r="L308" s="103">
        <v>0</v>
      </c>
      <c r="M308" s="103">
        <v>6.5</v>
      </c>
      <c r="N308" s="103">
        <v>0</v>
      </c>
      <c r="O308" s="103">
        <v>3</v>
      </c>
      <c r="P308" s="22">
        <f t="shared" si="30"/>
        <v>36</v>
      </c>
      <c r="Q308" s="180"/>
      <c r="R308" s="167"/>
      <c r="S308" s="33"/>
    </row>
    <row r="309" spans="1:19" ht="18.95" customHeight="1">
      <c r="A309" s="175">
        <v>108</v>
      </c>
      <c r="B309" s="173" t="s">
        <v>373</v>
      </c>
      <c r="C309" s="168" t="s">
        <v>495</v>
      </c>
      <c r="D309" s="101" t="s">
        <v>310</v>
      </c>
      <c r="E309" s="101" t="s">
        <v>311</v>
      </c>
      <c r="F309" s="102" t="s">
        <v>366</v>
      </c>
      <c r="G309" s="103">
        <v>1.2</v>
      </c>
      <c r="H309" s="103"/>
      <c r="I309" s="103"/>
      <c r="J309" s="103"/>
      <c r="K309" s="103"/>
      <c r="L309" s="103"/>
      <c r="M309" s="103"/>
      <c r="N309" s="103"/>
      <c r="O309" s="103">
        <v>4</v>
      </c>
      <c r="P309" s="22">
        <f>O309*12</f>
        <v>48</v>
      </c>
      <c r="Q309" s="179" t="s">
        <v>406</v>
      </c>
      <c r="R309" s="165" t="s">
        <v>459</v>
      </c>
    </row>
    <row r="310" spans="1:19" ht="18.95" customHeight="1">
      <c r="A310" s="177"/>
      <c r="B310" s="181"/>
      <c r="C310" s="178"/>
      <c r="D310" s="101" t="s">
        <v>291</v>
      </c>
      <c r="E310" s="101" t="s">
        <v>184</v>
      </c>
      <c r="F310" s="102" t="s">
        <v>293</v>
      </c>
      <c r="G310" s="103">
        <v>0</v>
      </c>
      <c r="H310" s="103"/>
      <c r="I310" s="103"/>
      <c r="J310" s="103"/>
      <c r="K310" s="103"/>
      <c r="L310" s="103"/>
      <c r="M310" s="103"/>
      <c r="N310" s="103"/>
      <c r="O310" s="103">
        <v>4</v>
      </c>
      <c r="P310" s="22">
        <f>O310*12</f>
        <v>48</v>
      </c>
      <c r="Q310" s="186"/>
      <c r="R310" s="166"/>
    </row>
    <row r="311" spans="1:19" ht="18.95" customHeight="1">
      <c r="A311" s="176"/>
      <c r="B311" s="174"/>
      <c r="C311" s="169"/>
      <c r="D311" s="101" t="s">
        <v>183</v>
      </c>
      <c r="E311" s="101" t="s">
        <v>64</v>
      </c>
      <c r="F311" s="102" t="s">
        <v>293</v>
      </c>
      <c r="G311" s="103">
        <v>2.1</v>
      </c>
      <c r="H311" s="103"/>
      <c r="I311" s="103"/>
      <c r="J311" s="103"/>
      <c r="K311" s="103"/>
      <c r="L311" s="103"/>
      <c r="M311" s="103"/>
      <c r="N311" s="103"/>
      <c r="O311" s="103">
        <v>4</v>
      </c>
      <c r="P311" s="22">
        <f>O311*12</f>
        <v>48</v>
      </c>
      <c r="Q311" s="180"/>
      <c r="R311" s="167"/>
    </row>
    <row r="312" spans="1:19" ht="18.95" customHeight="1">
      <c r="A312" s="175">
        <v>109</v>
      </c>
      <c r="B312" s="210" t="s">
        <v>371</v>
      </c>
      <c r="C312" s="168" t="s">
        <v>495</v>
      </c>
      <c r="D312" s="101" t="s">
        <v>93</v>
      </c>
      <c r="E312" s="23" t="s">
        <v>105</v>
      </c>
      <c r="F312" s="102" t="s">
        <v>100</v>
      </c>
      <c r="G312" s="103">
        <v>0</v>
      </c>
      <c r="H312" s="103"/>
      <c r="I312" s="103"/>
      <c r="J312" s="103"/>
      <c r="K312" s="103"/>
      <c r="L312" s="103">
        <v>0</v>
      </c>
      <c r="M312" s="103">
        <v>0</v>
      </c>
      <c r="N312" s="103">
        <v>0</v>
      </c>
      <c r="O312" s="103">
        <v>4</v>
      </c>
      <c r="P312" s="22">
        <f t="shared" ref="P312:P316" si="31">O312*12</f>
        <v>48</v>
      </c>
      <c r="Q312" s="188" t="s">
        <v>438</v>
      </c>
      <c r="R312" s="165" t="s">
        <v>459</v>
      </c>
      <c r="S312" s="33"/>
    </row>
    <row r="313" spans="1:19" ht="18.95" customHeight="1">
      <c r="A313" s="177"/>
      <c r="B313" s="211"/>
      <c r="C313" s="178"/>
      <c r="D313" s="101" t="s">
        <v>65</v>
      </c>
      <c r="E313" s="23" t="s">
        <v>66</v>
      </c>
      <c r="F313" s="102" t="s">
        <v>100</v>
      </c>
      <c r="G313" s="103">
        <v>0</v>
      </c>
      <c r="H313" s="103"/>
      <c r="I313" s="103"/>
      <c r="J313" s="103"/>
      <c r="K313" s="103"/>
      <c r="L313" s="103">
        <v>0</v>
      </c>
      <c r="M313" s="103">
        <v>0</v>
      </c>
      <c r="N313" s="103">
        <v>0</v>
      </c>
      <c r="O313" s="103">
        <v>4</v>
      </c>
      <c r="P313" s="22">
        <f t="shared" si="31"/>
        <v>48</v>
      </c>
      <c r="Q313" s="190"/>
      <c r="R313" s="166"/>
      <c r="S313" s="33"/>
    </row>
    <row r="314" spans="1:19" ht="18.95" customHeight="1">
      <c r="A314" s="177"/>
      <c r="B314" s="211"/>
      <c r="C314" s="178"/>
      <c r="D314" s="101" t="s">
        <v>106</v>
      </c>
      <c r="E314" s="23" t="s">
        <v>107</v>
      </c>
      <c r="F314" s="102" t="s">
        <v>100</v>
      </c>
      <c r="G314" s="103">
        <v>0</v>
      </c>
      <c r="H314" s="103"/>
      <c r="I314" s="103"/>
      <c r="J314" s="103"/>
      <c r="K314" s="103"/>
      <c r="L314" s="103">
        <v>0</v>
      </c>
      <c r="M314" s="103">
        <v>0</v>
      </c>
      <c r="N314" s="103">
        <v>0</v>
      </c>
      <c r="O314" s="103">
        <v>4</v>
      </c>
      <c r="P314" s="22">
        <f t="shared" si="31"/>
        <v>48</v>
      </c>
      <c r="Q314" s="190"/>
      <c r="R314" s="166"/>
      <c r="S314" s="33"/>
    </row>
    <row r="315" spans="1:19" ht="18.95" customHeight="1">
      <c r="A315" s="177"/>
      <c r="B315" s="211"/>
      <c r="C315" s="178"/>
      <c r="D315" s="101" t="s">
        <v>310</v>
      </c>
      <c r="E315" s="101" t="s">
        <v>311</v>
      </c>
      <c r="F315" s="102" t="s">
        <v>366</v>
      </c>
      <c r="G315" s="103">
        <v>0</v>
      </c>
      <c r="H315" s="103"/>
      <c r="I315" s="103"/>
      <c r="J315" s="103"/>
      <c r="K315" s="103"/>
      <c r="L315" s="103"/>
      <c r="M315" s="103"/>
      <c r="N315" s="103"/>
      <c r="O315" s="103">
        <v>4</v>
      </c>
      <c r="P315" s="22">
        <f t="shared" si="31"/>
        <v>48</v>
      </c>
      <c r="Q315" s="190"/>
      <c r="R315" s="166"/>
    </row>
    <row r="316" spans="1:19" ht="18.95" customHeight="1">
      <c r="A316" s="176"/>
      <c r="B316" s="212"/>
      <c r="C316" s="169"/>
      <c r="D316" s="101" t="s">
        <v>291</v>
      </c>
      <c r="E316" s="101" t="s">
        <v>184</v>
      </c>
      <c r="F316" s="102" t="s">
        <v>293</v>
      </c>
      <c r="G316" s="103">
        <v>0</v>
      </c>
      <c r="H316" s="103"/>
      <c r="I316" s="103"/>
      <c r="J316" s="103"/>
      <c r="K316" s="103"/>
      <c r="L316" s="103"/>
      <c r="M316" s="103"/>
      <c r="N316" s="103"/>
      <c r="O316" s="103">
        <v>4</v>
      </c>
      <c r="P316" s="22">
        <f t="shared" si="31"/>
        <v>48</v>
      </c>
      <c r="Q316" s="189"/>
      <c r="R316" s="167"/>
    </row>
    <row r="317" spans="1:19" ht="18.75" customHeight="1">
      <c r="A317" s="175">
        <v>110</v>
      </c>
      <c r="B317" s="173" t="s">
        <v>292</v>
      </c>
      <c r="C317" s="168" t="s">
        <v>500</v>
      </c>
      <c r="D317" s="101" t="s">
        <v>310</v>
      </c>
      <c r="E317" s="101" t="s">
        <v>311</v>
      </c>
      <c r="F317" s="102" t="s">
        <v>366</v>
      </c>
      <c r="G317" s="103">
        <v>0</v>
      </c>
      <c r="H317" s="103"/>
      <c r="I317" s="103"/>
      <c r="J317" s="103"/>
      <c r="K317" s="103"/>
      <c r="L317" s="103"/>
      <c r="M317" s="103">
        <v>0</v>
      </c>
      <c r="N317" s="103">
        <v>0</v>
      </c>
      <c r="O317" s="103">
        <v>2</v>
      </c>
      <c r="P317" s="22">
        <f t="shared" ref="P317:P318" si="32">O317*12</f>
        <v>24</v>
      </c>
      <c r="Q317" s="179" t="s">
        <v>439</v>
      </c>
      <c r="R317" s="165" t="s">
        <v>441</v>
      </c>
    </row>
    <row r="318" spans="1:19" ht="18.95" customHeight="1">
      <c r="A318" s="176"/>
      <c r="B318" s="174"/>
      <c r="C318" s="169"/>
      <c r="D318" s="101" t="s">
        <v>291</v>
      </c>
      <c r="E318" s="101" t="s">
        <v>184</v>
      </c>
      <c r="F318" s="102" t="s">
        <v>293</v>
      </c>
      <c r="G318" s="103">
        <v>0</v>
      </c>
      <c r="H318" s="103"/>
      <c r="I318" s="103"/>
      <c r="J318" s="103"/>
      <c r="K318" s="103"/>
      <c r="L318" s="103">
        <v>0</v>
      </c>
      <c r="M318" s="103">
        <v>0</v>
      </c>
      <c r="N318" s="103">
        <v>0</v>
      </c>
      <c r="O318" s="103">
        <v>2</v>
      </c>
      <c r="P318" s="22">
        <f t="shared" si="32"/>
        <v>24</v>
      </c>
      <c r="Q318" s="180"/>
      <c r="R318" s="167"/>
    </row>
    <row r="319" spans="1:19" ht="18.95" customHeight="1">
      <c r="A319" s="116">
        <v>111</v>
      </c>
      <c r="B319" s="101" t="s">
        <v>314</v>
      </c>
      <c r="C319" s="124"/>
      <c r="D319" s="101" t="s">
        <v>310</v>
      </c>
      <c r="E319" s="101" t="s">
        <v>311</v>
      </c>
      <c r="F319" s="102" t="s">
        <v>366</v>
      </c>
      <c r="G319" s="103">
        <v>3.1</v>
      </c>
      <c r="H319" s="103"/>
      <c r="I319" s="103"/>
      <c r="J319" s="103"/>
      <c r="K319" s="103"/>
      <c r="L319" s="103">
        <v>5</v>
      </c>
      <c r="M319" s="103">
        <v>6</v>
      </c>
      <c r="N319" s="103">
        <v>2</v>
      </c>
      <c r="O319" s="103">
        <v>2</v>
      </c>
      <c r="P319" s="152">
        <v>2</v>
      </c>
      <c r="Q319" s="108" t="s">
        <v>408</v>
      </c>
      <c r="R319" s="111"/>
    </row>
    <row r="320" spans="1:19" ht="18.95" customHeight="1">
      <c r="A320" s="116">
        <v>112</v>
      </c>
      <c r="B320" s="101" t="s">
        <v>302</v>
      </c>
      <c r="C320" s="124" t="s">
        <v>486</v>
      </c>
      <c r="D320" s="101" t="s">
        <v>291</v>
      </c>
      <c r="E320" s="101" t="s">
        <v>184</v>
      </c>
      <c r="F320" s="102" t="s">
        <v>293</v>
      </c>
      <c r="G320" s="103">
        <v>2.2000000000000002</v>
      </c>
      <c r="H320" s="103"/>
      <c r="I320" s="103"/>
      <c r="J320" s="103"/>
      <c r="K320" s="103"/>
      <c r="L320" s="103"/>
      <c r="M320" s="103"/>
      <c r="N320" s="103"/>
      <c r="O320" s="103">
        <v>3</v>
      </c>
      <c r="P320" s="22">
        <f t="shared" ref="P320:P330" si="33">O320*12</f>
        <v>36</v>
      </c>
      <c r="Q320" s="175" t="s">
        <v>412</v>
      </c>
      <c r="R320" s="165"/>
    </row>
    <row r="321" spans="1:19" ht="18.95" customHeight="1">
      <c r="A321" s="116">
        <v>113</v>
      </c>
      <c r="B321" s="101" t="s">
        <v>300</v>
      </c>
      <c r="C321" s="124" t="s">
        <v>397</v>
      </c>
      <c r="D321" s="101" t="s">
        <v>291</v>
      </c>
      <c r="E321" s="101" t="s">
        <v>184</v>
      </c>
      <c r="F321" s="102" t="s">
        <v>293</v>
      </c>
      <c r="G321" s="103">
        <v>2</v>
      </c>
      <c r="H321" s="103"/>
      <c r="I321" s="103"/>
      <c r="J321" s="103"/>
      <c r="K321" s="103"/>
      <c r="L321" s="103"/>
      <c r="M321" s="103"/>
      <c r="N321" s="103"/>
      <c r="O321" s="103">
        <v>3</v>
      </c>
      <c r="P321" s="22">
        <f t="shared" si="33"/>
        <v>36</v>
      </c>
      <c r="Q321" s="177"/>
      <c r="R321" s="166"/>
    </row>
    <row r="322" spans="1:19" ht="18.95" customHeight="1">
      <c r="A322" s="116">
        <v>114</v>
      </c>
      <c r="B322" s="101" t="s">
        <v>297</v>
      </c>
      <c r="C322" s="124" t="s">
        <v>501</v>
      </c>
      <c r="D322" s="101" t="s">
        <v>291</v>
      </c>
      <c r="E322" s="101" t="s">
        <v>184</v>
      </c>
      <c r="F322" s="102" t="s">
        <v>293</v>
      </c>
      <c r="G322" s="103">
        <v>0</v>
      </c>
      <c r="H322" s="103"/>
      <c r="I322" s="103"/>
      <c r="J322" s="103"/>
      <c r="K322" s="103"/>
      <c r="L322" s="103"/>
      <c r="M322" s="103"/>
      <c r="N322" s="103"/>
      <c r="O322" s="103">
        <v>2</v>
      </c>
      <c r="P322" s="22">
        <f t="shared" si="33"/>
        <v>24</v>
      </c>
      <c r="Q322" s="177"/>
      <c r="R322" s="166"/>
    </row>
    <row r="323" spans="1:19" ht="18.95" customHeight="1">
      <c r="A323" s="116">
        <v>115</v>
      </c>
      <c r="B323" s="101" t="s">
        <v>361</v>
      </c>
      <c r="C323" s="124" t="s">
        <v>502</v>
      </c>
      <c r="D323" s="101" t="s">
        <v>183</v>
      </c>
      <c r="E323" s="101" t="s">
        <v>64</v>
      </c>
      <c r="F323" s="102" t="s">
        <v>293</v>
      </c>
      <c r="G323" s="103">
        <v>2.4</v>
      </c>
      <c r="H323" s="103"/>
      <c r="I323" s="103"/>
      <c r="J323" s="103"/>
      <c r="K323" s="103"/>
      <c r="L323" s="103"/>
      <c r="M323" s="103"/>
      <c r="N323" s="103"/>
      <c r="O323" s="103">
        <v>2</v>
      </c>
      <c r="P323" s="22">
        <f t="shared" si="33"/>
        <v>24</v>
      </c>
      <c r="Q323" s="177"/>
      <c r="R323" s="166"/>
    </row>
    <row r="324" spans="1:19" ht="18.95" customHeight="1">
      <c r="A324" s="116">
        <v>116</v>
      </c>
      <c r="B324" s="101" t="s">
        <v>298</v>
      </c>
      <c r="C324" s="124" t="s">
        <v>503</v>
      </c>
      <c r="D324" s="101" t="s">
        <v>291</v>
      </c>
      <c r="E324" s="101" t="s">
        <v>184</v>
      </c>
      <c r="F324" s="102" t="s">
        <v>293</v>
      </c>
      <c r="G324" s="103">
        <v>0</v>
      </c>
      <c r="H324" s="103"/>
      <c r="I324" s="103"/>
      <c r="J324" s="103"/>
      <c r="K324" s="103"/>
      <c r="L324" s="103"/>
      <c r="M324" s="103"/>
      <c r="N324" s="103"/>
      <c r="O324" s="103">
        <v>3</v>
      </c>
      <c r="P324" s="22">
        <f t="shared" si="33"/>
        <v>36</v>
      </c>
      <c r="Q324" s="177"/>
      <c r="R324" s="166"/>
    </row>
    <row r="325" spans="1:19" ht="18.95" customHeight="1">
      <c r="A325" s="116">
        <v>117</v>
      </c>
      <c r="B325" s="101" t="s">
        <v>303</v>
      </c>
      <c r="C325" s="124" t="s">
        <v>504</v>
      </c>
      <c r="D325" s="101" t="s">
        <v>183</v>
      </c>
      <c r="E325" s="101" t="s">
        <v>64</v>
      </c>
      <c r="F325" s="102" t="s">
        <v>293</v>
      </c>
      <c r="G325" s="103">
        <v>2.6</v>
      </c>
      <c r="H325" s="103"/>
      <c r="I325" s="103"/>
      <c r="J325" s="103"/>
      <c r="K325" s="103"/>
      <c r="L325" s="103"/>
      <c r="M325" s="103"/>
      <c r="N325" s="103"/>
      <c r="O325" s="103">
        <v>3</v>
      </c>
      <c r="P325" s="22">
        <f t="shared" si="33"/>
        <v>36</v>
      </c>
      <c r="Q325" s="177"/>
      <c r="R325" s="166"/>
    </row>
    <row r="326" spans="1:19" ht="18.95" customHeight="1">
      <c r="A326" s="116">
        <v>118</v>
      </c>
      <c r="B326" s="101" t="s">
        <v>299</v>
      </c>
      <c r="C326" s="124" t="s">
        <v>505</v>
      </c>
      <c r="D326" s="101" t="s">
        <v>291</v>
      </c>
      <c r="E326" s="101" t="s">
        <v>184</v>
      </c>
      <c r="F326" s="102" t="s">
        <v>293</v>
      </c>
      <c r="G326" s="103">
        <v>0</v>
      </c>
      <c r="H326" s="103"/>
      <c r="I326" s="103"/>
      <c r="J326" s="103"/>
      <c r="K326" s="103"/>
      <c r="L326" s="103"/>
      <c r="M326" s="103"/>
      <c r="N326" s="103"/>
      <c r="O326" s="103">
        <v>2</v>
      </c>
      <c r="P326" s="22">
        <f t="shared" si="33"/>
        <v>24</v>
      </c>
      <c r="Q326" s="177"/>
      <c r="R326" s="166"/>
    </row>
    <row r="327" spans="1:19" ht="18.95" customHeight="1">
      <c r="A327" s="116">
        <v>119</v>
      </c>
      <c r="B327" s="101" t="s">
        <v>99</v>
      </c>
      <c r="C327" s="124" t="s">
        <v>496</v>
      </c>
      <c r="D327" s="101" t="s">
        <v>93</v>
      </c>
      <c r="E327" s="23" t="s">
        <v>105</v>
      </c>
      <c r="F327" s="102" t="s">
        <v>100</v>
      </c>
      <c r="G327" s="103">
        <v>3.9</v>
      </c>
      <c r="H327" s="103"/>
      <c r="I327" s="103"/>
      <c r="J327" s="103"/>
      <c r="K327" s="103"/>
      <c r="L327" s="103">
        <v>0</v>
      </c>
      <c r="M327" s="103">
        <v>0</v>
      </c>
      <c r="N327" s="103">
        <v>5.5</v>
      </c>
      <c r="O327" s="103">
        <v>3</v>
      </c>
      <c r="P327" s="22">
        <f t="shared" si="33"/>
        <v>36</v>
      </c>
      <c r="Q327" s="177"/>
      <c r="R327" s="166"/>
      <c r="S327" s="33"/>
    </row>
    <row r="328" spans="1:19" ht="18.95" customHeight="1">
      <c r="A328" s="116">
        <v>120</v>
      </c>
      <c r="B328" s="101" t="s">
        <v>375</v>
      </c>
      <c r="C328" s="124" t="s">
        <v>498</v>
      </c>
      <c r="D328" s="101" t="s">
        <v>310</v>
      </c>
      <c r="E328" s="101" t="s">
        <v>311</v>
      </c>
      <c r="F328" s="102" t="s">
        <v>312</v>
      </c>
      <c r="G328" s="103">
        <v>0</v>
      </c>
      <c r="H328" s="103"/>
      <c r="I328" s="103"/>
      <c r="J328" s="103"/>
      <c r="K328" s="103"/>
      <c r="L328" s="103"/>
      <c r="M328" s="103">
        <v>0</v>
      </c>
      <c r="N328" s="103">
        <v>0</v>
      </c>
      <c r="O328" s="103">
        <v>2</v>
      </c>
      <c r="P328" s="22">
        <f t="shared" si="33"/>
        <v>24</v>
      </c>
      <c r="Q328" s="177"/>
      <c r="R328" s="166"/>
    </row>
    <row r="329" spans="1:19" ht="18.95" customHeight="1">
      <c r="A329" s="116">
        <v>121</v>
      </c>
      <c r="B329" s="101" t="s">
        <v>301</v>
      </c>
      <c r="C329" s="124" t="s">
        <v>498</v>
      </c>
      <c r="D329" s="101" t="s">
        <v>291</v>
      </c>
      <c r="E329" s="101" t="s">
        <v>184</v>
      </c>
      <c r="F329" s="102" t="s">
        <v>293</v>
      </c>
      <c r="G329" s="103">
        <v>0</v>
      </c>
      <c r="H329" s="103"/>
      <c r="I329" s="103"/>
      <c r="J329" s="103"/>
      <c r="K329" s="103"/>
      <c r="L329" s="103"/>
      <c r="M329" s="103"/>
      <c r="N329" s="103"/>
      <c r="O329" s="103">
        <v>3</v>
      </c>
      <c r="P329" s="22">
        <f t="shared" si="33"/>
        <v>36</v>
      </c>
      <c r="Q329" s="177"/>
      <c r="R329" s="166"/>
    </row>
    <row r="330" spans="1:19" ht="18.95" customHeight="1">
      <c r="A330" s="116">
        <v>122</v>
      </c>
      <c r="B330" s="101" t="s">
        <v>296</v>
      </c>
      <c r="C330" s="124" t="s">
        <v>473</v>
      </c>
      <c r="D330" s="101" t="s">
        <v>291</v>
      </c>
      <c r="E330" s="101" t="s">
        <v>184</v>
      </c>
      <c r="F330" s="102" t="s">
        <v>293</v>
      </c>
      <c r="G330" s="103">
        <v>1.8</v>
      </c>
      <c r="H330" s="103"/>
      <c r="I330" s="103"/>
      <c r="J330" s="103"/>
      <c r="K330" s="103"/>
      <c r="L330" s="103"/>
      <c r="M330" s="103"/>
      <c r="N330" s="103"/>
      <c r="O330" s="103">
        <v>2</v>
      </c>
      <c r="P330" s="22">
        <f t="shared" si="33"/>
        <v>24</v>
      </c>
      <c r="Q330" s="177"/>
      <c r="R330" s="166"/>
    </row>
    <row r="331" spans="1:19" ht="18.95" customHeight="1">
      <c r="A331" s="116">
        <v>123</v>
      </c>
      <c r="B331" s="101" t="s">
        <v>377</v>
      </c>
      <c r="C331" s="124" t="s">
        <v>513</v>
      </c>
      <c r="D331" s="101" t="s">
        <v>108</v>
      </c>
      <c r="E331" s="101" t="s">
        <v>109</v>
      </c>
      <c r="F331" s="102" t="s">
        <v>110</v>
      </c>
      <c r="G331" s="103">
        <v>0</v>
      </c>
      <c r="H331" s="23"/>
      <c r="I331" s="23"/>
      <c r="J331" s="23"/>
      <c r="K331" s="23"/>
      <c r="L331" s="103">
        <v>0</v>
      </c>
      <c r="M331" s="103">
        <v>0</v>
      </c>
      <c r="N331" s="103">
        <v>0</v>
      </c>
      <c r="O331" s="103">
        <v>3</v>
      </c>
      <c r="P331" s="22">
        <v>36</v>
      </c>
      <c r="Q331" s="176"/>
      <c r="R331" s="167"/>
      <c r="S331" s="32" t="s">
        <v>383</v>
      </c>
    </row>
    <row r="332" spans="1:19" ht="12.75" customHeight="1">
      <c r="A332" s="27"/>
      <c r="B332" s="28"/>
      <c r="C332" s="148"/>
      <c r="D332" s="29"/>
      <c r="E332" s="29"/>
      <c r="F332" s="54"/>
      <c r="G332" s="30"/>
      <c r="H332" s="30"/>
      <c r="I332" s="30"/>
      <c r="J332" s="30"/>
      <c r="K332" s="30"/>
      <c r="L332" s="31"/>
      <c r="M332" s="30"/>
      <c r="N332" s="30"/>
      <c r="O332" s="32"/>
      <c r="P332" s="33"/>
      <c r="Q332" s="131"/>
      <c r="R332" s="100"/>
    </row>
    <row r="333" spans="1:19" ht="16.5" customHeight="1">
      <c r="A333" s="201" t="s">
        <v>19</v>
      </c>
      <c r="B333" s="201"/>
      <c r="C333" s="149"/>
      <c r="D333" s="56"/>
      <c r="E333" s="56"/>
    </row>
    <row r="334" spans="1:19" s="3" customFormat="1" ht="18.75" customHeight="1">
      <c r="A334" s="15"/>
      <c r="B334" s="202" t="s">
        <v>368</v>
      </c>
      <c r="C334" s="202"/>
      <c r="D334" s="202"/>
      <c r="E334" s="202"/>
      <c r="F334" s="202"/>
      <c r="G334" s="202"/>
      <c r="H334" s="202"/>
      <c r="I334" s="202"/>
      <c r="J334" s="202"/>
      <c r="K334" s="202"/>
      <c r="L334" s="202"/>
      <c r="M334" s="202"/>
      <c r="N334" s="202"/>
      <c r="O334" s="202"/>
      <c r="P334" s="202"/>
      <c r="Q334" s="202"/>
      <c r="R334" s="202"/>
      <c r="S334" s="24"/>
    </row>
    <row r="335" spans="1:19" s="3" customFormat="1" ht="19.5" customHeight="1">
      <c r="A335" s="15"/>
      <c r="B335" s="202" t="s">
        <v>20</v>
      </c>
      <c r="C335" s="202"/>
      <c r="D335" s="202"/>
      <c r="E335" s="202"/>
      <c r="F335" s="202"/>
      <c r="G335" s="202"/>
      <c r="H335" s="202"/>
      <c r="I335" s="202"/>
      <c r="J335" s="202"/>
      <c r="K335" s="202"/>
      <c r="L335" s="202"/>
      <c r="M335" s="202"/>
      <c r="N335" s="202"/>
      <c r="O335" s="202"/>
      <c r="P335" s="202"/>
      <c r="Q335" s="202"/>
      <c r="R335" s="202"/>
      <c r="S335" s="24"/>
    </row>
    <row r="336" spans="1:19" s="3" customFormat="1" ht="18" customHeight="1">
      <c r="A336" s="15"/>
      <c r="B336" s="202" t="s">
        <v>21</v>
      </c>
      <c r="C336" s="202"/>
      <c r="D336" s="202"/>
      <c r="E336" s="202"/>
      <c r="F336" s="202"/>
      <c r="G336" s="202"/>
      <c r="H336" s="202"/>
      <c r="I336" s="202"/>
      <c r="J336" s="202"/>
      <c r="K336" s="202"/>
      <c r="L336" s="202"/>
      <c r="M336" s="202"/>
      <c r="N336" s="202"/>
      <c r="O336" s="202"/>
      <c r="P336" s="202"/>
      <c r="Q336" s="202"/>
      <c r="R336" s="202"/>
      <c r="S336" s="24"/>
    </row>
    <row r="337" spans="1:19" s="3" customFormat="1" ht="14.25" customHeight="1">
      <c r="A337" s="15"/>
      <c r="B337" s="202" t="s">
        <v>35</v>
      </c>
      <c r="C337" s="202"/>
      <c r="D337" s="202"/>
      <c r="E337" s="202"/>
      <c r="F337" s="202"/>
      <c r="G337" s="202"/>
      <c r="H337" s="202"/>
      <c r="I337" s="202"/>
      <c r="J337" s="202"/>
      <c r="K337" s="202"/>
      <c r="L337" s="202"/>
      <c r="M337" s="202"/>
      <c r="N337" s="202"/>
      <c r="O337" s="202"/>
      <c r="P337" s="202"/>
      <c r="Q337" s="202"/>
      <c r="R337" s="202"/>
      <c r="S337" s="24"/>
    </row>
    <row r="338" spans="1:19" s="3" customFormat="1" ht="18" customHeight="1">
      <c r="A338" s="15"/>
      <c r="B338" s="202" t="s">
        <v>12</v>
      </c>
      <c r="C338" s="202"/>
      <c r="D338" s="202"/>
      <c r="E338" s="202"/>
      <c r="F338" s="202"/>
      <c r="G338" s="202"/>
      <c r="H338" s="202"/>
      <c r="I338" s="202"/>
      <c r="J338" s="202"/>
      <c r="K338" s="202"/>
      <c r="L338" s="202"/>
      <c r="M338" s="202"/>
      <c r="N338" s="202"/>
      <c r="O338" s="202"/>
      <c r="P338" s="202"/>
      <c r="Q338" s="202"/>
      <c r="R338" s="202"/>
      <c r="S338" s="24"/>
    </row>
    <row r="339" spans="1:19" s="3" customFormat="1" ht="12" customHeight="1">
      <c r="A339" s="15"/>
      <c r="B339" s="57"/>
      <c r="C339" s="150"/>
      <c r="D339" s="57"/>
      <c r="E339" s="57"/>
      <c r="F339" s="114"/>
      <c r="G339" s="87"/>
      <c r="H339" s="114"/>
      <c r="I339" s="114"/>
      <c r="J339" s="114"/>
      <c r="K339" s="114"/>
      <c r="L339" s="114"/>
      <c r="M339" s="114"/>
      <c r="N339" s="114"/>
      <c r="O339" s="87"/>
      <c r="P339" s="114"/>
      <c r="Q339" s="113"/>
      <c r="R339" s="117"/>
      <c r="S339" s="24"/>
    </row>
    <row r="340" spans="1:19" s="2" customFormat="1" ht="15.75">
      <c r="A340" s="200" t="s">
        <v>32</v>
      </c>
      <c r="B340" s="200"/>
      <c r="C340" s="139"/>
      <c r="F340" s="200" t="s">
        <v>9</v>
      </c>
      <c r="G340" s="200"/>
      <c r="H340" s="200"/>
      <c r="I340" s="200"/>
      <c r="J340" s="200"/>
      <c r="K340" s="112"/>
      <c r="L340" s="112"/>
      <c r="M340" s="112"/>
      <c r="N340" s="112"/>
      <c r="O340" s="112"/>
      <c r="P340" s="112"/>
      <c r="Q340" s="5" t="s">
        <v>13</v>
      </c>
      <c r="R340" s="122"/>
      <c r="S340" s="49"/>
    </row>
    <row r="341" spans="1:19" s="2" customFormat="1" ht="15.75">
      <c r="A341" s="200" t="s">
        <v>33</v>
      </c>
      <c r="B341" s="200"/>
      <c r="C341" s="139"/>
      <c r="F341" s="5"/>
      <c r="G341" s="112"/>
      <c r="O341" s="112"/>
      <c r="P341" s="112"/>
      <c r="Q341" s="5"/>
      <c r="R341" s="122"/>
      <c r="S341" s="49"/>
    </row>
    <row r="342" spans="1:19" s="2" customFormat="1" ht="15.75">
      <c r="A342" s="112"/>
      <c r="B342" s="112"/>
      <c r="C342" s="139"/>
      <c r="F342" s="5"/>
      <c r="G342" s="112"/>
      <c r="O342" s="112"/>
      <c r="P342" s="112"/>
      <c r="Q342" s="5"/>
      <c r="R342" s="122"/>
      <c r="S342" s="49"/>
    </row>
    <row r="343" spans="1:19" s="2" customFormat="1" ht="15.75">
      <c r="A343" s="112"/>
      <c r="B343" s="58"/>
      <c r="C343" s="151"/>
      <c r="D343" s="58"/>
      <c r="E343" s="58"/>
      <c r="F343" s="5"/>
      <c r="G343" s="112"/>
      <c r="O343" s="112"/>
      <c r="P343" s="112"/>
      <c r="Q343" s="5"/>
      <c r="R343" s="122"/>
      <c r="S343" s="49"/>
    </row>
    <row r="344" spans="1:19" s="2" customFormat="1" ht="32.25" customHeight="1">
      <c r="A344" s="112"/>
      <c r="C344" s="139"/>
      <c r="F344" s="5"/>
      <c r="G344" s="112"/>
      <c r="O344" s="112"/>
      <c r="P344" s="112"/>
      <c r="Q344" s="5"/>
      <c r="R344" s="122"/>
      <c r="S344" s="49"/>
    </row>
    <row r="345" spans="1:19" s="2" customFormat="1" ht="15" customHeight="1">
      <c r="A345" s="200" t="s">
        <v>18</v>
      </c>
      <c r="B345" s="200"/>
      <c r="C345" s="139"/>
      <c r="F345" s="200" t="s">
        <v>34</v>
      </c>
      <c r="G345" s="200"/>
      <c r="H345" s="200"/>
      <c r="I345" s="200"/>
      <c r="J345" s="200"/>
      <c r="K345" s="112"/>
      <c r="L345" s="112"/>
      <c r="M345" s="112"/>
      <c r="N345" s="112"/>
      <c r="O345" s="112"/>
      <c r="P345" s="112"/>
      <c r="Q345" s="5" t="s">
        <v>14</v>
      </c>
      <c r="R345" s="122"/>
      <c r="S345" s="49"/>
    </row>
    <row r="357" spans="2:2">
      <c r="B357" s="1"/>
    </row>
  </sheetData>
  <sortState ref="D279:P281">
    <sortCondition descending="1" ref="P279:P281"/>
  </sortState>
  <mergeCells count="348">
    <mergeCell ref="B312:B316"/>
    <mergeCell ref="A312:A316"/>
    <mergeCell ref="C312:C316"/>
    <mergeCell ref="Q312:Q316"/>
    <mergeCell ref="R312:R316"/>
    <mergeCell ref="R99:R101"/>
    <mergeCell ref="B109:B112"/>
    <mergeCell ref="C109:C112"/>
    <mergeCell ref="R109:R112"/>
    <mergeCell ref="A109:A112"/>
    <mergeCell ref="B104:B108"/>
    <mergeCell ref="A104:A108"/>
    <mergeCell ref="C104:C108"/>
    <mergeCell ref="R104:R108"/>
    <mergeCell ref="B239:B241"/>
    <mergeCell ref="A239:A241"/>
    <mergeCell ref="C239:C241"/>
    <mergeCell ref="Q127:Q128"/>
    <mergeCell ref="Q121:Q126"/>
    <mergeCell ref="Q132:Q136"/>
    <mergeCell ref="R164:R185"/>
    <mergeCell ref="Q164:Q185"/>
    <mergeCell ref="Q320:Q331"/>
    <mergeCell ref="R320:R331"/>
    <mergeCell ref="Q233:Q234"/>
    <mergeCell ref="R233:R234"/>
    <mergeCell ref="Q239:Q240"/>
    <mergeCell ref="Q242:Q243"/>
    <mergeCell ref="Q253:Q255"/>
    <mergeCell ref="Q259:Q262"/>
    <mergeCell ref="Q264:Q288"/>
    <mergeCell ref="R264:R288"/>
    <mergeCell ref="R239:R241"/>
    <mergeCell ref="A1:E1"/>
    <mergeCell ref="A2:E2"/>
    <mergeCell ref="G3:Q3"/>
    <mergeCell ref="D11:E11"/>
    <mergeCell ref="B9:R9"/>
    <mergeCell ref="D5:P5"/>
    <mergeCell ref="D6:P6"/>
    <mergeCell ref="D7:P7"/>
    <mergeCell ref="Q81:Q82"/>
    <mergeCell ref="Q62:Q67"/>
    <mergeCell ref="Q68:Q79"/>
    <mergeCell ref="R62:R67"/>
    <mergeCell ref="R68:R79"/>
    <mergeCell ref="B13:B14"/>
    <mergeCell ref="A13:A14"/>
    <mergeCell ref="C13:C14"/>
    <mergeCell ref="Q13:Q14"/>
    <mergeCell ref="R13:R14"/>
    <mergeCell ref="B15:B22"/>
    <mergeCell ref="A15:A22"/>
    <mergeCell ref="C15:C22"/>
    <mergeCell ref="Q15:Q22"/>
    <mergeCell ref="R15:R22"/>
    <mergeCell ref="B23:B24"/>
    <mergeCell ref="A341:B341"/>
    <mergeCell ref="A345:B345"/>
    <mergeCell ref="A340:B340"/>
    <mergeCell ref="A333:B333"/>
    <mergeCell ref="B338:R338"/>
    <mergeCell ref="B337:R337"/>
    <mergeCell ref="B336:R336"/>
    <mergeCell ref="B335:R335"/>
    <mergeCell ref="B334:R334"/>
    <mergeCell ref="F345:J345"/>
    <mergeCell ref="F340:J340"/>
    <mergeCell ref="Q92:Q95"/>
    <mergeCell ref="Q99:Q101"/>
    <mergeCell ref="Q104:Q106"/>
    <mergeCell ref="Q107:Q108"/>
    <mergeCell ref="Q109:Q110"/>
    <mergeCell ref="Q111:Q112"/>
    <mergeCell ref="R115:R118"/>
    <mergeCell ref="R92:R96"/>
    <mergeCell ref="Q116:Q118"/>
    <mergeCell ref="B121:B128"/>
    <mergeCell ref="C121:C128"/>
    <mergeCell ref="B113:B114"/>
    <mergeCell ref="A113:A114"/>
    <mergeCell ref="A121:A128"/>
    <mergeCell ref="B119:B120"/>
    <mergeCell ref="A119:A120"/>
    <mergeCell ref="C119:C120"/>
    <mergeCell ref="R119:R120"/>
    <mergeCell ref="B115:B118"/>
    <mergeCell ref="A115:A118"/>
    <mergeCell ref="C115:C118"/>
    <mergeCell ref="R121:R128"/>
    <mergeCell ref="Q113:Q114"/>
    <mergeCell ref="R113:R114"/>
    <mergeCell ref="C113:C114"/>
    <mergeCell ref="A23:A24"/>
    <mergeCell ref="Q23:Q24"/>
    <mergeCell ref="R23:R24"/>
    <mergeCell ref="B25:B27"/>
    <mergeCell ref="A25:A27"/>
    <mergeCell ref="C25:C27"/>
    <mergeCell ref="Q25:Q27"/>
    <mergeCell ref="R25:R27"/>
    <mergeCell ref="B32:B35"/>
    <mergeCell ref="C32:C35"/>
    <mergeCell ref="A32:A35"/>
    <mergeCell ref="Q32:Q35"/>
    <mergeCell ref="R32:R35"/>
    <mergeCell ref="B28:B31"/>
    <mergeCell ref="C28:C31"/>
    <mergeCell ref="A28:A31"/>
    <mergeCell ref="Q28:Q31"/>
    <mergeCell ref="R28:R31"/>
    <mergeCell ref="B46:B57"/>
    <mergeCell ref="C46:C57"/>
    <mergeCell ref="A46:A57"/>
    <mergeCell ref="Q46:Q57"/>
    <mergeCell ref="R46:R57"/>
    <mergeCell ref="B36:B45"/>
    <mergeCell ref="A36:A45"/>
    <mergeCell ref="C36:C45"/>
    <mergeCell ref="Q36:Q45"/>
    <mergeCell ref="R36:R45"/>
    <mergeCell ref="A145:A148"/>
    <mergeCell ref="C145:C148"/>
    <mergeCell ref="R145:R148"/>
    <mergeCell ref="B199:B200"/>
    <mergeCell ref="B132:B137"/>
    <mergeCell ref="A132:A137"/>
    <mergeCell ref="C132:C137"/>
    <mergeCell ref="R132:R137"/>
    <mergeCell ref="B129:B131"/>
    <mergeCell ref="A129:A131"/>
    <mergeCell ref="C129:C131"/>
    <mergeCell ref="Q129:Q131"/>
    <mergeCell ref="R129:R131"/>
    <mergeCell ref="Q141:Q143"/>
    <mergeCell ref="Q145:Q146"/>
    <mergeCell ref="Q147:Q148"/>
    <mergeCell ref="Q154:Q155"/>
    <mergeCell ref="Q156:Q157"/>
    <mergeCell ref="B193:B196"/>
    <mergeCell ref="A193:A196"/>
    <mergeCell ref="C193:C196"/>
    <mergeCell ref="R193:R196"/>
    <mergeCell ref="B138:B139"/>
    <mergeCell ref="C138:C139"/>
    <mergeCell ref="A138:A139"/>
    <mergeCell ref="R138:R139"/>
    <mergeCell ref="B242:B244"/>
    <mergeCell ref="C242:C244"/>
    <mergeCell ref="A242:A244"/>
    <mergeCell ref="R242:R244"/>
    <mergeCell ref="B140:B143"/>
    <mergeCell ref="C140:C143"/>
    <mergeCell ref="A140:A143"/>
    <mergeCell ref="R140:R143"/>
    <mergeCell ref="B197:B198"/>
    <mergeCell ref="A197:A198"/>
    <mergeCell ref="C197:C198"/>
    <mergeCell ref="Q197:Q198"/>
    <mergeCell ref="R197:R198"/>
    <mergeCell ref="Q194:Q196"/>
    <mergeCell ref="Q202:Q229"/>
    <mergeCell ref="R202:R229"/>
    <mergeCell ref="B253:B256"/>
    <mergeCell ref="A253:A256"/>
    <mergeCell ref="C253:C256"/>
    <mergeCell ref="R253:R256"/>
    <mergeCell ref="A199:A200"/>
    <mergeCell ref="C199:C200"/>
    <mergeCell ref="Q199:Q200"/>
    <mergeCell ref="R199:R200"/>
    <mergeCell ref="B149:B151"/>
    <mergeCell ref="A149:A151"/>
    <mergeCell ref="C149:C151"/>
    <mergeCell ref="Q149:Q151"/>
    <mergeCell ref="R149:R151"/>
    <mergeCell ref="B186:B192"/>
    <mergeCell ref="A186:A192"/>
    <mergeCell ref="C186:C192"/>
    <mergeCell ref="Q186:Q192"/>
    <mergeCell ref="R186:R192"/>
    <mergeCell ref="B179:B185"/>
    <mergeCell ref="C179:C185"/>
    <mergeCell ref="A179:A185"/>
    <mergeCell ref="Q161:Q163"/>
    <mergeCell ref="R161:R163"/>
    <mergeCell ref="R152:R153"/>
    <mergeCell ref="R58:R61"/>
    <mergeCell ref="B62:B79"/>
    <mergeCell ref="A62:A79"/>
    <mergeCell ref="C62:C79"/>
    <mergeCell ref="B158:B160"/>
    <mergeCell ref="A158:A160"/>
    <mergeCell ref="C158:C160"/>
    <mergeCell ref="Q158:Q160"/>
    <mergeCell ref="B58:B61"/>
    <mergeCell ref="A58:A61"/>
    <mergeCell ref="C58:C61"/>
    <mergeCell ref="Q58:Q61"/>
    <mergeCell ref="B87:B91"/>
    <mergeCell ref="C87:C91"/>
    <mergeCell ref="A87:A91"/>
    <mergeCell ref="Q87:Q91"/>
    <mergeCell ref="R87:R91"/>
    <mergeCell ref="B154:B157"/>
    <mergeCell ref="A154:A157"/>
    <mergeCell ref="C154:C157"/>
    <mergeCell ref="R154:R157"/>
    <mergeCell ref="A83:A86"/>
    <mergeCell ref="Q83:Q86"/>
    <mergeCell ref="R83:R86"/>
    <mergeCell ref="A80:A82"/>
    <mergeCell ref="B174:B178"/>
    <mergeCell ref="C174:C178"/>
    <mergeCell ref="A174:A178"/>
    <mergeCell ref="B83:B86"/>
    <mergeCell ref="B80:B82"/>
    <mergeCell ref="C83:C86"/>
    <mergeCell ref="C80:C82"/>
    <mergeCell ref="B169:B173"/>
    <mergeCell ref="A169:A173"/>
    <mergeCell ref="C169:C173"/>
    <mergeCell ref="B164:B168"/>
    <mergeCell ref="A164:A168"/>
    <mergeCell ref="C164:C168"/>
    <mergeCell ref="B161:B163"/>
    <mergeCell ref="A161:A163"/>
    <mergeCell ref="B92:B96"/>
    <mergeCell ref="A92:A96"/>
    <mergeCell ref="C92:C96"/>
    <mergeCell ref="C161:C163"/>
    <mergeCell ref="B152:B153"/>
    <mergeCell ref="A152:A153"/>
    <mergeCell ref="C152:C153"/>
    <mergeCell ref="B145:B148"/>
    <mergeCell ref="A236:A238"/>
    <mergeCell ref="Q236:Q238"/>
    <mergeCell ref="R236:R238"/>
    <mergeCell ref="R251:R252"/>
    <mergeCell ref="B251:B252"/>
    <mergeCell ref="A251:A252"/>
    <mergeCell ref="C251:C252"/>
    <mergeCell ref="Q251:Q252"/>
    <mergeCell ref="B231:B232"/>
    <mergeCell ref="A231:A232"/>
    <mergeCell ref="C231:C232"/>
    <mergeCell ref="Q231:Q232"/>
    <mergeCell ref="R231:R232"/>
    <mergeCell ref="B249:B250"/>
    <mergeCell ref="A249:A250"/>
    <mergeCell ref="C249:C250"/>
    <mergeCell ref="Q249:Q250"/>
    <mergeCell ref="R249:R250"/>
    <mergeCell ref="B245:B248"/>
    <mergeCell ref="C245:C248"/>
    <mergeCell ref="A245:A248"/>
    <mergeCell ref="Q245:Q248"/>
    <mergeCell ref="R245:R248"/>
    <mergeCell ref="A261:A263"/>
    <mergeCell ref="R261:R263"/>
    <mergeCell ref="B299:B300"/>
    <mergeCell ref="A299:A300"/>
    <mergeCell ref="C299:C300"/>
    <mergeCell ref="Q299:Q300"/>
    <mergeCell ref="R299:R300"/>
    <mergeCell ref="B296:B298"/>
    <mergeCell ref="C296:C298"/>
    <mergeCell ref="B294:B295"/>
    <mergeCell ref="C294:C295"/>
    <mergeCell ref="A294:A295"/>
    <mergeCell ref="Q294:Q295"/>
    <mergeCell ref="R294:R295"/>
    <mergeCell ref="B290:B293"/>
    <mergeCell ref="C290:C293"/>
    <mergeCell ref="A290:A293"/>
    <mergeCell ref="Q290:Q293"/>
    <mergeCell ref="B309:B311"/>
    <mergeCell ref="A309:A311"/>
    <mergeCell ref="C309:C311"/>
    <mergeCell ref="Q309:Q311"/>
    <mergeCell ref="R309:R311"/>
    <mergeCell ref="B305:B308"/>
    <mergeCell ref="C305:C308"/>
    <mergeCell ref="A305:A308"/>
    <mergeCell ref="C226:C227"/>
    <mergeCell ref="B259:B260"/>
    <mergeCell ref="C259:C260"/>
    <mergeCell ref="R259:R260"/>
    <mergeCell ref="A259:A260"/>
    <mergeCell ref="B257:B258"/>
    <mergeCell ref="A257:A258"/>
    <mergeCell ref="C257:C258"/>
    <mergeCell ref="R257:R258"/>
    <mergeCell ref="R303:R304"/>
    <mergeCell ref="B301:B302"/>
    <mergeCell ref="C301:C302"/>
    <mergeCell ref="A301:A302"/>
    <mergeCell ref="Q301:Q302"/>
    <mergeCell ref="R301:R302"/>
    <mergeCell ref="B261:B263"/>
    <mergeCell ref="B317:B318"/>
    <mergeCell ref="C317:C318"/>
    <mergeCell ref="A317:A318"/>
    <mergeCell ref="Q317:Q318"/>
    <mergeCell ref="R317:R318"/>
    <mergeCell ref="B289:C289"/>
    <mergeCell ref="B269:B272"/>
    <mergeCell ref="C269:C272"/>
    <mergeCell ref="B267:B268"/>
    <mergeCell ref="A267:A268"/>
    <mergeCell ref="C267:C268"/>
    <mergeCell ref="B273:B274"/>
    <mergeCell ref="C273:C274"/>
    <mergeCell ref="A273:A274"/>
    <mergeCell ref="Q305:Q308"/>
    <mergeCell ref="R305:R308"/>
    <mergeCell ref="B303:B304"/>
    <mergeCell ref="C303:C304"/>
    <mergeCell ref="A303:A304"/>
    <mergeCell ref="Q303:Q304"/>
    <mergeCell ref="A296:A298"/>
    <mergeCell ref="Q296:Q298"/>
    <mergeCell ref="R296:R298"/>
    <mergeCell ref="R290:R293"/>
    <mergeCell ref="R80:R82"/>
    <mergeCell ref="C23:C24"/>
    <mergeCell ref="B235:D235"/>
    <mergeCell ref="R158:R160"/>
    <mergeCell ref="B275:B276"/>
    <mergeCell ref="A275:A276"/>
    <mergeCell ref="C275:C276"/>
    <mergeCell ref="A269:A272"/>
    <mergeCell ref="C261:C263"/>
    <mergeCell ref="B97:B98"/>
    <mergeCell ref="C97:C98"/>
    <mergeCell ref="A97:A98"/>
    <mergeCell ref="Q97:Q98"/>
    <mergeCell ref="R97:R98"/>
    <mergeCell ref="B264:B266"/>
    <mergeCell ref="C264:C266"/>
    <mergeCell ref="A264:A266"/>
    <mergeCell ref="B236:B237"/>
    <mergeCell ref="C236:C237"/>
    <mergeCell ref="C223:C224"/>
    <mergeCell ref="B223:B224"/>
    <mergeCell ref="C100:C101"/>
    <mergeCell ref="B226:B227"/>
    <mergeCell ref="A226:A227"/>
  </mergeCells>
  <phoneticPr fontId="1" type="noConversion"/>
  <pageMargins left="0.49" right="0.34" top="0.38" bottom="0.48" header="0.28000000000000003" footer="0.2"/>
  <pageSetup paperSize="9" orientation="landscape" verticalDpi="0" r:id="rId1"/>
  <headerFooter alignWithMargins="0">
    <oddFooter>&amp;RTrang &amp;P/7</oddFooter>
  </headerFooter>
  <drawing r:id="rId2"/>
</worksheet>
</file>

<file path=xl/worksheets/sheet2.xml><?xml version="1.0" encoding="utf-8"?>
<worksheet xmlns="http://schemas.openxmlformats.org/spreadsheetml/2006/main" xmlns:r="http://schemas.openxmlformats.org/officeDocument/2006/relationships">
  <dimension ref="A1:S371"/>
  <sheetViews>
    <sheetView topLeftCell="A110" workbookViewId="0">
      <selection activeCell="B126" sqref="B126"/>
    </sheetView>
  </sheetViews>
  <sheetFormatPr defaultRowHeight="12.75"/>
  <cols>
    <col min="1" max="1" width="3.25" style="4" customWidth="1"/>
    <col min="2" max="2" width="22.625" style="13" customWidth="1"/>
    <col min="3" max="3" width="16" style="13" customWidth="1"/>
    <col min="4" max="4" width="14.25" style="1" customWidth="1"/>
    <col min="5" max="5" width="6" style="1" customWidth="1"/>
    <col min="6" max="6" width="13.875" style="19" customWidth="1"/>
    <col min="7" max="7" width="3.875" style="8" customWidth="1"/>
    <col min="8" max="14" width="3.875" style="1" customWidth="1"/>
    <col min="15" max="15" width="3.875" style="8" customWidth="1"/>
    <col min="16" max="16" width="3.875" style="4" customWidth="1"/>
    <col min="17" max="17" width="20.25" style="8" customWidth="1"/>
    <col min="18" max="18" width="6.5" style="4" customWidth="1"/>
    <col min="19" max="19" width="17.125" style="24" customWidth="1"/>
    <col min="20" max="16384" width="9" style="1"/>
  </cols>
  <sheetData>
    <row r="1" spans="1:19" s="3" customFormat="1" ht="15.75">
      <c r="A1" s="200" t="s">
        <v>7</v>
      </c>
      <c r="B1" s="200"/>
      <c r="C1" s="200"/>
      <c r="D1" s="200"/>
      <c r="E1" s="200"/>
      <c r="F1" s="5"/>
      <c r="G1" s="85"/>
      <c r="O1" s="78" t="s">
        <v>8</v>
      </c>
      <c r="P1" s="78"/>
      <c r="Q1" s="78"/>
      <c r="R1" s="4"/>
      <c r="S1" s="24"/>
    </row>
    <row r="2" spans="1:19" s="3" customFormat="1" ht="19.5" customHeight="1">
      <c r="A2" s="200" t="s">
        <v>9</v>
      </c>
      <c r="B2" s="200"/>
      <c r="C2" s="200"/>
      <c r="D2" s="200"/>
      <c r="E2" s="200"/>
      <c r="F2" s="5"/>
      <c r="G2" s="85"/>
      <c r="O2" s="78" t="s">
        <v>10</v>
      </c>
      <c r="P2" s="78"/>
      <c r="Q2" s="78"/>
      <c r="R2" s="4"/>
      <c r="S2" s="24"/>
    </row>
    <row r="3" spans="1:19" s="3" customFormat="1" ht="24.75" customHeight="1">
      <c r="A3" s="81"/>
      <c r="B3" s="5"/>
      <c r="C3" s="5"/>
      <c r="D3" s="11"/>
      <c r="E3" s="11"/>
      <c r="F3" s="6"/>
      <c r="G3" s="203" t="s">
        <v>369</v>
      </c>
      <c r="H3" s="203"/>
      <c r="I3" s="203"/>
      <c r="J3" s="203"/>
      <c r="K3" s="203"/>
      <c r="L3" s="203"/>
      <c r="M3" s="203"/>
      <c r="N3" s="203"/>
      <c r="O3" s="203"/>
      <c r="P3" s="203"/>
      <c r="Q3" s="203"/>
      <c r="R3" s="4"/>
      <c r="S3" s="24"/>
    </row>
    <row r="4" spans="1:19" s="3" customFormat="1" ht="12" customHeight="1">
      <c r="A4" s="78"/>
      <c r="B4" s="5"/>
      <c r="C4" s="5"/>
      <c r="F4" s="7"/>
      <c r="G4" s="85"/>
      <c r="O4" s="8"/>
      <c r="Q4" s="8"/>
      <c r="R4" s="4"/>
      <c r="S4" s="24"/>
    </row>
    <row r="5" spans="1:19" s="3" customFormat="1" ht="19.5" customHeight="1">
      <c r="A5" s="78"/>
      <c r="B5" s="9"/>
      <c r="C5" s="9"/>
      <c r="D5" s="207" t="s">
        <v>11</v>
      </c>
      <c r="E5" s="207"/>
      <c r="F5" s="207"/>
      <c r="G5" s="207"/>
      <c r="H5" s="207"/>
      <c r="I5" s="207"/>
      <c r="J5" s="207"/>
      <c r="K5" s="207"/>
      <c r="L5" s="207"/>
      <c r="M5" s="207"/>
      <c r="N5" s="207"/>
      <c r="O5" s="207"/>
      <c r="P5" s="207"/>
      <c r="Q5" s="10"/>
      <c r="R5" s="4"/>
      <c r="S5" s="24"/>
    </row>
    <row r="6" spans="1:19" s="3" customFormat="1" ht="15.75" customHeight="1">
      <c r="A6" s="81"/>
      <c r="B6" s="6"/>
      <c r="C6" s="6"/>
      <c r="D6" s="208" t="s">
        <v>23</v>
      </c>
      <c r="E6" s="208"/>
      <c r="F6" s="208"/>
      <c r="G6" s="208"/>
      <c r="H6" s="208"/>
      <c r="I6" s="208"/>
      <c r="J6" s="208"/>
      <c r="K6" s="208"/>
      <c r="L6" s="208"/>
      <c r="M6" s="208"/>
      <c r="N6" s="208"/>
      <c r="O6" s="208"/>
      <c r="P6" s="208"/>
      <c r="Q6" s="11"/>
      <c r="R6" s="4"/>
      <c r="S6" s="24"/>
    </row>
    <row r="7" spans="1:19" s="3" customFormat="1" ht="21" customHeight="1">
      <c r="A7" s="81"/>
      <c r="B7" s="6"/>
      <c r="C7" s="6"/>
      <c r="D7" s="209" t="s">
        <v>370</v>
      </c>
      <c r="E7" s="209"/>
      <c r="F7" s="209"/>
      <c r="G7" s="209"/>
      <c r="H7" s="209"/>
      <c r="I7" s="209"/>
      <c r="J7" s="209"/>
      <c r="K7" s="209"/>
      <c r="L7" s="209"/>
      <c r="M7" s="209"/>
      <c r="N7" s="209"/>
      <c r="O7" s="209"/>
      <c r="P7" s="209"/>
      <c r="Q7" s="12"/>
      <c r="R7" s="4"/>
      <c r="S7" s="24"/>
    </row>
    <row r="8" spans="1:19">
      <c r="D8" s="14"/>
      <c r="E8" s="14"/>
      <c r="F8" s="13"/>
      <c r="O8" s="4"/>
    </row>
    <row r="9" spans="1:19" ht="54.75" customHeight="1">
      <c r="B9" s="206" t="s">
        <v>31</v>
      </c>
      <c r="C9" s="206"/>
      <c r="D9" s="206"/>
      <c r="E9" s="206"/>
      <c r="F9" s="206"/>
      <c r="G9" s="206"/>
      <c r="H9" s="206"/>
      <c r="I9" s="206"/>
      <c r="J9" s="206"/>
      <c r="K9" s="206"/>
      <c r="L9" s="206"/>
      <c r="M9" s="206"/>
      <c r="N9" s="206"/>
      <c r="O9" s="206"/>
      <c r="P9" s="206"/>
      <c r="Q9" s="206"/>
      <c r="R9" s="206"/>
    </row>
    <row r="10" spans="1:19" ht="21.75" customHeight="1">
      <c r="D10" s="14"/>
      <c r="E10" s="14"/>
      <c r="F10" s="13"/>
      <c r="O10" s="4"/>
    </row>
    <row r="11" spans="1:19" s="48" customFormat="1" ht="62.25" customHeight="1">
      <c r="A11" s="46" t="s">
        <v>0</v>
      </c>
      <c r="B11" s="47" t="s">
        <v>2</v>
      </c>
      <c r="C11" s="47" t="s">
        <v>36</v>
      </c>
      <c r="D11" s="204" t="s">
        <v>3</v>
      </c>
      <c r="E11" s="205"/>
      <c r="F11" s="46" t="s">
        <v>4</v>
      </c>
      <c r="G11" s="47" t="s">
        <v>5</v>
      </c>
      <c r="H11" s="47" t="s">
        <v>24</v>
      </c>
      <c r="I11" s="47" t="s">
        <v>25</v>
      </c>
      <c r="J11" s="47" t="s">
        <v>26</v>
      </c>
      <c r="K11" s="47" t="s">
        <v>30</v>
      </c>
      <c r="L11" s="47" t="s">
        <v>27</v>
      </c>
      <c r="M11" s="47" t="s">
        <v>28</v>
      </c>
      <c r="N11" s="47" t="s">
        <v>29</v>
      </c>
      <c r="O11" s="47" t="s">
        <v>15</v>
      </c>
      <c r="P11" s="47" t="s">
        <v>16</v>
      </c>
      <c r="Q11" s="46" t="s">
        <v>6</v>
      </c>
      <c r="R11" s="47" t="s">
        <v>22</v>
      </c>
      <c r="S11" s="49"/>
    </row>
    <row r="12" spans="1:19" s="16" customFormat="1" ht="18.75" customHeight="1">
      <c r="A12" s="22" t="s">
        <v>1</v>
      </c>
      <c r="B12" s="36" t="s">
        <v>17</v>
      </c>
      <c r="C12" s="36"/>
      <c r="D12" s="35"/>
      <c r="E12" s="35"/>
      <c r="F12" s="40"/>
      <c r="G12" s="20"/>
      <c r="H12" s="20"/>
      <c r="I12" s="20"/>
      <c r="J12" s="20"/>
      <c r="K12" s="20"/>
      <c r="L12" s="20"/>
      <c r="M12" s="20"/>
      <c r="N12" s="21"/>
      <c r="O12" s="22"/>
      <c r="P12" s="22"/>
      <c r="Q12" s="22"/>
      <c r="R12" s="22"/>
      <c r="S12" s="24"/>
    </row>
    <row r="13" spans="1:19" ht="15.95" customHeight="1">
      <c r="A13" s="35">
        <v>1</v>
      </c>
      <c r="B13" s="53" t="s">
        <v>190</v>
      </c>
      <c r="C13" s="40"/>
      <c r="D13" s="38" t="s">
        <v>188</v>
      </c>
      <c r="E13" s="38" t="s">
        <v>64</v>
      </c>
      <c r="F13" s="53" t="s">
        <v>158</v>
      </c>
      <c r="G13" s="42">
        <v>2.8</v>
      </c>
      <c r="H13" s="42"/>
      <c r="I13" s="42"/>
      <c r="J13" s="42"/>
      <c r="K13" s="42"/>
      <c r="L13" s="42">
        <v>5</v>
      </c>
      <c r="M13" s="42">
        <v>6</v>
      </c>
      <c r="N13" s="42">
        <v>1.5</v>
      </c>
      <c r="O13" s="39">
        <v>2</v>
      </c>
      <c r="P13" s="22">
        <f>O13*12</f>
        <v>24</v>
      </c>
      <c r="Q13" s="22"/>
      <c r="R13" s="35"/>
    </row>
    <row r="14" spans="1:19" ht="15.95" customHeight="1">
      <c r="A14" s="35"/>
      <c r="B14" s="53" t="s">
        <v>166</v>
      </c>
      <c r="C14" s="40"/>
      <c r="D14" s="38" t="s">
        <v>164</v>
      </c>
      <c r="E14" s="38" t="s">
        <v>165</v>
      </c>
      <c r="F14" s="53" t="s">
        <v>158</v>
      </c>
      <c r="G14" s="42">
        <v>3</v>
      </c>
      <c r="H14" s="42"/>
      <c r="I14" s="42"/>
      <c r="J14" s="42"/>
      <c r="K14" s="42"/>
      <c r="L14" s="42">
        <v>6.5</v>
      </c>
      <c r="M14" s="42">
        <v>6.5</v>
      </c>
      <c r="N14" s="42">
        <v>1.5</v>
      </c>
      <c r="O14" s="39">
        <v>2</v>
      </c>
      <c r="P14" s="22">
        <f>O14*12</f>
        <v>24</v>
      </c>
      <c r="Q14" s="22"/>
      <c r="R14" s="35"/>
    </row>
    <row r="15" spans="1:19" ht="15.95" customHeight="1">
      <c r="A15" s="35"/>
      <c r="B15" s="53" t="s">
        <v>166</v>
      </c>
      <c r="C15" s="40"/>
      <c r="D15" s="38" t="s">
        <v>167</v>
      </c>
      <c r="E15" s="38" t="s">
        <v>157</v>
      </c>
      <c r="F15" s="53" t="s">
        <v>158</v>
      </c>
      <c r="G15" s="42">
        <v>3.6</v>
      </c>
      <c r="H15" s="42"/>
      <c r="I15" s="42"/>
      <c r="J15" s="42"/>
      <c r="K15" s="42"/>
      <c r="L15" s="42">
        <v>6.5</v>
      </c>
      <c r="M15" s="42">
        <v>6</v>
      </c>
      <c r="N15" s="42">
        <v>2.5</v>
      </c>
      <c r="O15" s="39">
        <v>2</v>
      </c>
      <c r="P15" s="22">
        <v>2</v>
      </c>
      <c r="Q15" s="22"/>
      <c r="R15" s="35"/>
    </row>
    <row r="16" spans="1:19" ht="15.95" customHeight="1">
      <c r="A16" s="35"/>
      <c r="B16" s="53" t="s">
        <v>166</v>
      </c>
      <c r="C16" s="40"/>
      <c r="D16" s="38" t="s">
        <v>173</v>
      </c>
      <c r="E16" s="38" t="s">
        <v>174</v>
      </c>
      <c r="F16" s="53" t="s">
        <v>158</v>
      </c>
      <c r="G16" s="42">
        <v>1.9</v>
      </c>
      <c r="H16" s="42"/>
      <c r="I16" s="42"/>
      <c r="J16" s="42"/>
      <c r="K16" s="42"/>
      <c r="L16" s="42">
        <v>0</v>
      </c>
      <c r="M16" s="42">
        <v>6</v>
      </c>
      <c r="N16" s="42">
        <v>1</v>
      </c>
      <c r="O16" s="39">
        <v>2</v>
      </c>
      <c r="P16" s="22">
        <f>O16*12</f>
        <v>24</v>
      </c>
      <c r="Q16" s="22"/>
      <c r="R16" s="35"/>
    </row>
    <row r="17" spans="1:19" ht="15.95" customHeight="1">
      <c r="A17" s="35"/>
      <c r="B17" s="53" t="s">
        <v>166</v>
      </c>
      <c r="C17" s="40"/>
      <c r="D17" s="38" t="s">
        <v>160</v>
      </c>
      <c r="E17" s="38" t="s">
        <v>161</v>
      </c>
      <c r="F17" s="53" t="s">
        <v>158</v>
      </c>
      <c r="G17" s="42">
        <v>3.8</v>
      </c>
      <c r="H17" s="42"/>
      <c r="I17" s="42"/>
      <c r="J17" s="42"/>
      <c r="K17" s="42"/>
      <c r="L17" s="42">
        <v>6.5</v>
      </c>
      <c r="M17" s="42">
        <v>7</v>
      </c>
      <c r="N17" s="43">
        <v>2.5</v>
      </c>
      <c r="O17" s="39">
        <v>2</v>
      </c>
      <c r="P17" s="22">
        <v>2</v>
      </c>
      <c r="Q17" s="22"/>
      <c r="R17" s="35"/>
    </row>
    <row r="18" spans="1:19" ht="15.95" customHeight="1">
      <c r="A18" s="35">
        <v>2</v>
      </c>
      <c r="B18" s="53" t="s">
        <v>277</v>
      </c>
      <c r="C18" s="40"/>
      <c r="D18" s="38" t="s">
        <v>290</v>
      </c>
      <c r="E18" s="23" t="s">
        <v>289</v>
      </c>
      <c r="F18" s="53" t="s">
        <v>274</v>
      </c>
      <c r="G18" s="39">
        <v>0</v>
      </c>
      <c r="H18" s="39"/>
      <c r="I18" s="39"/>
      <c r="J18" s="39"/>
      <c r="K18" s="39"/>
      <c r="L18" s="23"/>
      <c r="M18" s="39">
        <v>0</v>
      </c>
      <c r="N18" s="39">
        <v>0</v>
      </c>
      <c r="O18" s="26">
        <v>2</v>
      </c>
      <c r="P18" s="22">
        <f>O18*12</f>
        <v>24</v>
      </c>
      <c r="Q18" s="35"/>
      <c r="R18" s="35"/>
    </row>
    <row r="19" spans="1:19" ht="15.95" customHeight="1">
      <c r="A19" s="35"/>
      <c r="B19" s="53" t="s">
        <v>265</v>
      </c>
      <c r="C19" s="40"/>
      <c r="D19" s="38" t="s">
        <v>261</v>
      </c>
      <c r="E19" s="38" t="s">
        <v>262</v>
      </c>
      <c r="F19" s="53" t="s">
        <v>264</v>
      </c>
      <c r="G19" s="39" t="s">
        <v>223</v>
      </c>
      <c r="H19" s="39" t="s">
        <v>52</v>
      </c>
      <c r="I19" s="39">
        <v>0</v>
      </c>
      <c r="J19" s="39"/>
      <c r="K19" s="39"/>
      <c r="L19" s="39"/>
      <c r="M19" s="39"/>
      <c r="N19" s="39"/>
      <c r="O19" s="39">
        <v>2</v>
      </c>
      <c r="P19" s="22">
        <v>12</v>
      </c>
      <c r="Q19" s="22"/>
      <c r="R19" s="35"/>
      <c r="S19" s="24" t="s">
        <v>25</v>
      </c>
    </row>
    <row r="20" spans="1:19" ht="15.95" customHeight="1">
      <c r="A20" s="35">
        <v>3</v>
      </c>
      <c r="B20" s="53" t="s">
        <v>266</v>
      </c>
      <c r="C20" s="40"/>
      <c r="D20" s="38" t="s">
        <v>261</v>
      </c>
      <c r="E20" s="38" t="s">
        <v>262</v>
      </c>
      <c r="F20" s="53" t="s">
        <v>264</v>
      </c>
      <c r="G20" s="39">
        <v>0</v>
      </c>
      <c r="H20" s="39">
        <v>0</v>
      </c>
      <c r="I20" s="39">
        <v>0</v>
      </c>
      <c r="J20" s="39">
        <v>0</v>
      </c>
      <c r="K20" s="39"/>
      <c r="L20" s="39"/>
      <c r="M20" s="39"/>
      <c r="N20" s="39"/>
      <c r="O20" s="39">
        <v>3</v>
      </c>
      <c r="P20" s="22">
        <f>O20*12</f>
        <v>36</v>
      </c>
      <c r="Q20" s="22"/>
      <c r="R20" s="35"/>
    </row>
    <row r="21" spans="1:19" ht="15.95" customHeight="1">
      <c r="A21" s="35"/>
      <c r="B21" s="53" t="s">
        <v>267</v>
      </c>
      <c r="C21" s="40"/>
      <c r="D21" s="38" t="s">
        <v>261</v>
      </c>
      <c r="E21" s="38" t="s">
        <v>262</v>
      </c>
      <c r="F21" s="53" t="s">
        <v>264</v>
      </c>
      <c r="G21" s="39" t="s">
        <v>251</v>
      </c>
      <c r="H21" s="39" t="s">
        <v>46</v>
      </c>
      <c r="I21" s="39">
        <v>0</v>
      </c>
      <c r="J21" s="39">
        <v>0</v>
      </c>
      <c r="K21" s="39"/>
      <c r="L21" s="39"/>
      <c r="M21" s="39"/>
      <c r="N21" s="39"/>
      <c r="O21" s="39">
        <v>2</v>
      </c>
      <c r="P21" s="22">
        <v>24</v>
      </c>
      <c r="Q21" s="22"/>
      <c r="R21" s="35"/>
      <c r="S21" s="24" t="s">
        <v>25</v>
      </c>
    </row>
    <row r="22" spans="1:19" ht="15.95" customHeight="1">
      <c r="A22" s="35"/>
      <c r="B22" s="53" t="s">
        <v>86</v>
      </c>
      <c r="C22" s="23"/>
      <c r="D22" s="38" t="s">
        <v>93</v>
      </c>
      <c r="E22" s="38" t="s">
        <v>94</v>
      </c>
      <c r="F22" s="53" t="s">
        <v>85</v>
      </c>
      <c r="G22" s="39">
        <v>1.8</v>
      </c>
      <c r="H22" s="39"/>
      <c r="I22" s="39"/>
      <c r="J22" s="39"/>
      <c r="K22" s="39"/>
      <c r="L22" s="39">
        <v>6</v>
      </c>
      <c r="M22" s="39">
        <v>6</v>
      </c>
      <c r="N22" s="39">
        <v>0</v>
      </c>
      <c r="O22" s="39">
        <v>2</v>
      </c>
      <c r="P22" s="22">
        <f>O22*12</f>
        <v>24</v>
      </c>
      <c r="Q22" s="35"/>
      <c r="R22" s="35"/>
      <c r="S22" s="33"/>
    </row>
    <row r="23" spans="1:19" ht="18.95" customHeight="1">
      <c r="A23" s="26">
        <v>4</v>
      </c>
      <c r="B23" s="53" t="s">
        <v>272</v>
      </c>
      <c r="C23" s="40"/>
      <c r="D23" s="38" t="s">
        <v>286</v>
      </c>
      <c r="E23" s="23" t="s">
        <v>282</v>
      </c>
      <c r="F23" s="53" t="s">
        <v>271</v>
      </c>
      <c r="G23" s="39">
        <v>4.3</v>
      </c>
      <c r="H23" s="39"/>
      <c r="I23" s="39"/>
      <c r="J23" s="39">
        <v>0</v>
      </c>
      <c r="K23" s="39"/>
      <c r="L23" s="23"/>
      <c r="M23" s="39"/>
      <c r="N23" s="39"/>
      <c r="O23" s="26">
        <v>3</v>
      </c>
      <c r="P23" s="22">
        <v>12</v>
      </c>
      <c r="Q23" s="35"/>
      <c r="R23" s="35"/>
    </row>
    <row r="24" spans="1:19" ht="18.95" customHeight="1">
      <c r="A24" s="26">
        <v>5</v>
      </c>
      <c r="B24" s="53" t="s">
        <v>352</v>
      </c>
      <c r="C24" s="40"/>
      <c r="D24" s="38" t="s">
        <v>212</v>
      </c>
      <c r="E24" s="38" t="s">
        <v>38</v>
      </c>
      <c r="F24" s="53" t="s">
        <v>214</v>
      </c>
      <c r="G24" s="39" t="s">
        <v>225</v>
      </c>
      <c r="H24" s="39">
        <v>7</v>
      </c>
      <c r="I24" s="39">
        <v>6.5</v>
      </c>
      <c r="J24" s="39">
        <v>0</v>
      </c>
      <c r="K24" s="39"/>
      <c r="L24" s="39"/>
      <c r="M24" s="39"/>
      <c r="N24" s="39">
        <v>0</v>
      </c>
      <c r="O24" s="39">
        <v>3</v>
      </c>
      <c r="P24" s="22">
        <v>12</v>
      </c>
      <c r="Q24" s="22"/>
      <c r="R24" s="35"/>
    </row>
    <row r="25" spans="1:19" ht="18.95" customHeight="1">
      <c r="A25" s="26">
        <v>6</v>
      </c>
      <c r="B25" s="53" t="s">
        <v>352</v>
      </c>
      <c r="C25" s="40"/>
      <c r="D25" s="38" t="s">
        <v>227</v>
      </c>
      <c r="E25" s="38" t="s">
        <v>228</v>
      </c>
      <c r="F25" s="53" t="s">
        <v>214</v>
      </c>
      <c r="G25" s="39" t="s">
        <v>231</v>
      </c>
      <c r="H25" s="39"/>
      <c r="I25" s="39">
        <v>0</v>
      </c>
      <c r="J25" s="39">
        <v>0</v>
      </c>
      <c r="K25" s="39"/>
      <c r="L25" s="39"/>
      <c r="M25" s="39"/>
      <c r="N25" s="39"/>
      <c r="O25" s="39">
        <v>3</v>
      </c>
      <c r="P25" s="22">
        <v>24</v>
      </c>
      <c r="Q25" s="22"/>
      <c r="R25" s="35"/>
    </row>
    <row r="26" spans="1:19" ht="18.95" customHeight="1">
      <c r="A26" s="26">
        <v>7</v>
      </c>
      <c r="B26" s="53" t="s">
        <v>352</v>
      </c>
      <c r="C26" s="40"/>
      <c r="D26" s="38" t="s">
        <v>232</v>
      </c>
      <c r="E26" s="38" t="s">
        <v>233</v>
      </c>
      <c r="F26" s="53" t="s">
        <v>214</v>
      </c>
      <c r="G26" s="39" t="s">
        <v>236</v>
      </c>
      <c r="H26" s="39">
        <v>7</v>
      </c>
      <c r="I26" s="39">
        <v>7</v>
      </c>
      <c r="J26" s="39">
        <v>0</v>
      </c>
      <c r="K26" s="39"/>
      <c r="L26" s="39"/>
      <c r="M26" s="39"/>
      <c r="N26" s="39"/>
      <c r="O26" s="39">
        <v>3</v>
      </c>
      <c r="P26" s="22">
        <v>12</v>
      </c>
      <c r="Q26" s="22"/>
      <c r="R26" s="35"/>
    </row>
    <row r="27" spans="1:19" ht="18.95" customHeight="1">
      <c r="A27" s="26">
        <v>8</v>
      </c>
      <c r="B27" s="53" t="s">
        <v>352</v>
      </c>
      <c r="C27" s="40"/>
      <c r="D27" s="38" t="s">
        <v>261</v>
      </c>
      <c r="E27" s="38" t="s">
        <v>262</v>
      </c>
      <c r="F27" s="53" t="s">
        <v>264</v>
      </c>
      <c r="G27" s="39" t="s">
        <v>70</v>
      </c>
      <c r="H27" s="39" t="s">
        <v>51</v>
      </c>
      <c r="I27" s="39">
        <v>0</v>
      </c>
      <c r="J27" s="39">
        <v>0</v>
      </c>
      <c r="K27" s="39"/>
      <c r="L27" s="39"/>
      <c r="M27" s="39"/>
      <c r="N27" s="39"/>
      <c r="O27" s="39">
        <v>2</v>
      </c>
      <c r="P27" s="22">
        <v>24</v>
      </c>
      <c r="Q27" s="22"/>
      <c r="R27" s="35"/>
    </row>
    <row r="28" spans="1:19" ht="18.95" customHeight="1">
      <c r="A28" s="26">
        <v>9</v>
      </c>
      <c r="B28" s="53" t="s">
        <v>76</v>
      </c>
      <c r="C28" s="40"/>
      <c r="D28" s="38" t="s">
        <v>81</v>
      </c>
      <c r="E28" s="38" t="s">
        <v>38</v>
      </c>
      <c r="F28" s="53" t="s">
        <v>75</v>
      </c>
      <c r="G28" s="39">
        <v>0.8</v>
      </c>
      <c r="H28" s="39"/>
      <c r="I28" s="39"/>
      <c r="J28" s="39"/>
      <c r="K28" s="39"/>
      <c r="L28" s="39">
        <v>0</v>
      </c>
      <c r="M28" s="39">
        <v>4</v>
      </c>
      <c r="N28" s="39">
        <v>0</v>
      </c>
      <c r="O28" s="39">
        <v>3</v>
      </c>
      <c r="P28" s="22">
        <f>O28*12</f>
        <v>36</v>
      </c>
      <c r="Q28" s="35"/>
      <c r="R28" s="35"/>
    </row>
    <row r="29" spans="1:19" ht="18.95" customHeight="1">
      <c r="A29" s="26"/>
      <c r="B29" s="53" t="s">
        <v>76</v>
      </c>
      <c r="C29" s="40"/>
      <c r="D29" s="38" t="s">
        <v>82</v>
      </c>
      <c r="E29" s="38" t="s">
        <v>83</v>
      </c>
      <c r="F29" s="53" t="s">
        <v>78</v>
      </c>
      <c r="G29" s="39">
        <v>1.2</v>
      </c>
      <c r="H29" s="39"/>
      <c r="I29" s="39"/>
      <c r="J29" s="39"/>
      <c r="K29" s="39"/>
      <c r="L29" s="39">
        <v>2</v>
      </c>
      <c r="M29" s="39">
        <v>5</v>
      </c>
      <c r="N29" s="39">
        <v>0</v>
      </c>
      <c r="O29" s="39">
        <v>3</v>
      </c>
      <c r="P29" s="22">
        <f>O29*12</f>
        <v>36</v>
      </c>
      <c r="Q29" s="35"/>
      <c r="R29" s="35"/>
      <c r="S29" s="33"/>
    </row>
    <row r="30" spans="1:19" ht="18.95" customHeight="1">
      <c r="A30" s="26"/>
      <c r="B30" s="53" t="s">
        <v>295</v>
      </c>
      <c r="C30" s="40"/>
      <c r="D30" s="38" t="s">
        <v>291</v>
      </c>
      <c r="E30" s="38" t="s">
        <v>184</v>
      </c>
      <c r="F30" s="53" t="s">
        <v>293</v>
      </c>
      <c r="G30" s="39">
        <v>2.4</v>
      </c>
      <c r="H30" s="39"/>
      <c r="I30" s="39"/>
      <c r="J30" s="39"/>
      <c r="K30" s="39"/>
      <c r="L30" s="39"/>
      <c r="M30" s="39"/>
      <c r="N30" s="39"/>
      <c r="O30" s="39">
        <v>2</v>
      </c>
      <c r="P30" s="22">
        <f>O30*12</f>
        <v>24</v>
      </c>
      <c r="Q30" s="22"/>
      <c r="R30" s="35"/>
    </row>
    <row r="31" spans="1:19" ht="18.95" customHeight="1">
      <c r="A31" s="26"/>
      <c r="B31" s="53" t="s">
        <v>69</v>
      </c>
      <c r="C31" s="37"/>
      <c r="D31" s="38" t="s">
        <v>67</v>
      </c>
      <c r="E31" s="38" t="s">
        <v>68</v>
      </c>
      <c r="F31" s="53" t="s">
        <v>40</v>
      </c>
      <c r="G31" s="39"/>
      <c r="H31" s="39" t="s">
        <v>47</v>
      </c>
      <c r="I31" s="39" t="s">
        <v>70</v>
      </c>
      <c r="J31" s="39"/>
      <c r="K31" s="39"/>
      <c r="L31" s="39"/>
      <c r="M31" s="39"/>
      <c r="N31" s="39"/>
      <c r="O31" s="39">
        <v>2</v>
      </c>
      <c r="P31" s="22">
        <f>O31*12</f>
        <v>24</v>
      </c>
      <c r="Q31" s="35"/>
      <c r="R31" s="35"/>
    </row>
    <row r="32" spans="1:19" ht="18.95" customHeight="1">
      <c r="A32" s="26"/>
      <c r="B32" s="53" t="s">
        <v>114</v>
      </c>
      <c r="C32" s="40"/>
      <c r="D32" s="38" t="s">
        <v>113</v>
      </c>
      <c r="E32" s="38" t="s">
        <v>38</v>
      </c>
      <c r="F32" s="53" t="s">
        <v>115</v>
      </c>
      <c r="G32" s="39">
        <v>0</v>
      </c>
      <c r="H32" s="39"/>
      <c r="I32" s="39"/>
      <c r="J32" s="39"/>
      <c r="K32" s="39"/>
      <c r="L32" s="39">
        <v>7</v>
      </c>
      <c r="M32" s="39">
        <v>6</v>
      </c>
      <c r="N32" s="39">
        <v>0</v>
      </c>
      <c r="O32" s="39">
        <v>2</v>
      </c>
      <c r="P32" s="22">
        <f>O32*12</f>
        <v>24</v>
      </c>
      <c r="Q32" s="35"/>
      <c r="R32" s="35"/>
      <c r="S32" s="51"/>
    </row>
    <row r="33" spans="1:19" s="77" customFormat="1" ht="18.95" customHeight="1">
      <c r="A33" s="69"/>
      <c r="B33" s="70" t="s">
        <v>114</v>
      </c>
      <c r="C33" s="71"/>
      <c r="D33" s="72" t="s">
        <v>152</v>
      </c>
      <c r="E33" s="72" t="s">
        <v>153</v>
      </c>
      <c r="F33" s="70" t="s">
        <v>115</v>
      </c>
      <c r="G33" s="86"/>
      <c r="H33" s="73"/>
      <c r="I33" s="73"/>
      <c r="J33" s="73"/>
      <c r="K33" s="73"/>
      <c r="L33" s="73">
        <v>9</v>
      </c>
      <c r="M33" s="73">
        <v>8</v>
      </c>
      <c r="N33" s="73"/>
      <c r="O33" s="73">
        <v>2</v>
      </c>
      <c r="P33" s="74"/>
      <c r="Q33" s="75"/>
      <c r="R33" s="75"/>
      <c r="S33" s="76" t="s">
        <v>154</v>
      </c>
    </row>
    <row r="34" spans="1:19" ht="18.95" customHeight="1">
      <c r="A34" s="26"/>
      <c r="B34" s="53" t="s">
        <v>114</v>
      </c>
      <c r="C34" s="23"/>
      <c r="D34" s="38" t="s">
        <v>133</v>
      </c>
      <c r="E34" s="38" t="s">
        <v>134</v>
      </c>
      <c r="F34" s="53" t="s">
        <v>115</v>
      </c>
      <c r="G34" s="39">
        <v>0</v>
      </c>
      <c r="H34" s="39"/>
      <c r="I34" s="39"/>
      <c r="J34" s="39"/>
      <c r="K34" s="39"/>
      <c r="L34" s="39">
        <v>0</v>
      </c>
      <c r="M34" s="39">
        <v>0</v>
      </c>
      <c r="N34" s="39">
        <v>0</v>
      </c>
      <c r="O34" s="39">
        <v>2</v>
      </c>
      <c r="P34" s="22">
        <f>O34*12</f>
        <v>24</v>
      </c>
      <c r="Q34" s="35"/>
      <c r="R34" s="35"/>
      <c r="S34" s="51"/>
    </row>
    <row r="35" spans="1:19" ht="18.95" customHeight="1">
      <c r="A35" s="26"/>
      <c r="B35" s="53" t="s">
        <v>302</v>
      </c>
      <c r="C35" s="40"/>
      <c r="D35" s="38" t="s">
        <v>291</v>
      </c>
      <c r="E35" s="38" t="s">
        <v>184</v>
      </c>
      <c r="F35" s="53" t="s">
        <v>293</v>
      </c>
      <c r="G35" s="39">
        <v>2.2000000000000002</v>
      </c>
      <c r="H35" s="39"/>
      <c r="I35" s="39"/>
      <c r="J35" s="39"/>
      <c r="K35" s="39"/>
      <c r="L35" s="39"/>
      <c r="M35" s="39"/>
      <c r="N35" s="39"/>
      <c r="O35" s="39">
        <v>3</v>
      </c>
      <c r="P35" s="22">
        <f>O35*12</f>
        <v>36</v>
      </c>
      <c r="Q35" s="22"/>
      <c r="R35" s="35"/>
    </row>
    <row r="36" spans="1:19" ht="18.95" customHeight="1">
      <c r="A36" s="26"/>
      <c r="B36" s="53" t="s">
        <v>194</v>
      </c>
      <c r="C36" s="40"/>
      <c r="D36" s="38" t="s">
        <v>193</v>
      </c>
      <c r="E36" s="38" t="s">
        <v>38</v>
      </c>
      <c r="F36" s="53" t="s">
        <v>195</v>
      </c>
      <c r="G36" s="42">
        <v>3.5</v>
      </c>
      <c r="H36" s="42"/>
      <c r="I36" s="42"/>
      <c r="J36" s="42"/>
      <c r="K36" s="42"/>
      <c r="L36" s="42">
        <v>5.3</v>
      </c>
      <c r="M36" s="42">
        <v>5.3</v>
      </c>
      <c r="N36" s="42">
        <v>3</v>
      </c>
      <c r="O36" s="39">
        <v>2</v>
      </c>
      <c r="P36" s="39">
        <v>2</v>
      </c>
      <c r="Q36" s="22"/>
      <c r="R36" s="35"/>
    </row>
    <row r="37" spans="1:19" ht="18.95" customHeight="1">
      <c r="A37" s="26"/>
      <c r="B37" s="53" t="s">
        <v>194</v>
      </c>
      <c r="C37" s="40"/>
      <c r="D37" s="38" t="s">
        <v>209</v>
      </c>
      <c r="E37" s="38" t="s">
        <v>38</v>
      </c>
      <c r="F37" s="53" t="s">
        <v>195</v>
      </c>
      <c r="G37" s="42">
        <v>4</v>
      </c>
      <c r="H37" s="42"/>
      <c r="I37" s="42"/>
      <c r="J37" s="42"/>
      <c r="K37" s="42"/>
      <c r="L37" s="42">
        <v>5.7</v>
      </c>
      <c r="M37" s="42">
        <v>5.7</v>
      </c>
      <c r="N37" s="42">
        <v>3</v>
      </c>
      <c r="O37" s="39">
        <v>2</v>
      </c>
      <c r="P37" s="39">
        <v>2</v>
      </c>
      <c r="Q37" s="22"/>
      <c r="R37" s="35"/>
    </row>
    <row r="38" spans="1:19" ht="18.95" customHeight="1">
      <c r="A38" s="26"/>
      <c r="B38" s="53" t="s">
        <v>194</v>
      </c>
      <c r="C38" s="40"/>
      <c r="D38" s="38" t="s">
        <v>200</v>
      </c>
      <c r="E38" s="38" t="s">
        <v>137</v>
      </c>
      <c r="F38" s="53" t="s">
        <v>195</v>
      </c>
      <c r="G38" s="42">
        <v>3</v>
      </c>
      <c r="H38" s="42"/>
      <c r="I38" s="42"/>
      <c r="J38" s="42"/>
      <c r="K38" s="42"/>
      <c r="L38" s="42">
        <v>5</v>
      </c>
      <c r="M38" s="42">
        <v>5</v>
      </c>
      <c r="N38" s="42">
        <v>2</v>
      </c>
      <c r="O38" s="39">
        <v>2</v>
      </c>
      <c r="P38" s="39">
        <v>2</v>
      </c>
      <c r="Q38" s="22"/>
      <c r="R38" s="35"/>
    </row>
    <row r="39" spans="1:19" ht="18.95" customHeight="1">
      <c r="A39" s="26"/>
      <c r="B39" s="53" t="s">
        <v>201</v>
      </c>
      <c r="C39" s="40"/>
      <c r="D39" s="38" t="s">
        <v>200</v>
      </c>
      <c r="E39" s="38" t="s">
        <v>137</v>
      </c>
      <c r="F39" s="53" t="s">
        <v>195</v>
      </c>
      <c r="G39" s="42">
        <v>1</v>
      </c>
      <c r="H39" s="42"/>
      <c r="I39" s="42"/>
      <c r="J39" s="42"/>
      <c r="K39" s="42"/>
      <c r="L39" s="42">
        <v>3</v>
      </c>
      <c r="M39" s="42">
        <v>2</v>
      </c>
      <c r="N39" s="42">
        <v>0</v>
      </c>
      <c r="O39" s="39">
        <v>3</v>
      </c>
      <c r="P39" s="22">
        <f>O39*12</f>
        <v>36</v>
      </c>
      <c r="Q39" s="22"/>
      <c r="R39" s="35"/>
    </row>
    <row r="40" spans="1:19" ht="18.95" customHeight="1">
      <c r="A40" s="26"/>
      <c r="B40" s="53" t="s">
        <v>201</v>
      </c>
      <c r="C40" s="40"/>
      <c r="D40" s="38" t="s">
        <v>208</v>
      </c>
      <c r="E40" s="38" t="s">
        <v>107</v>
      </c>
      <c r="F40" s="53" t="s">
        <v>195</v>
      </c>
      <c r="G40" s="42">
        <v>4.5</v>
      </c>
      <c r="H40" s="42"/>
      <c r="I40" s="42"/>
      <c r="J40" s="42"/>
      <c r="K40" s="42"/>
      <c r="L40" s="42">
        <v>7</v>
      </c>
      <c r="M40" s="42">
        <v>6</v>
      </c>
      <c r="N40" s="42">
        <v>3.5</v>
      </c>
      <c r="O40" s="39">
        <v>3</v>
      </c>
      <c r="P40" s="39">
        <v>2</v>
      </c>
      <c r="Q40" s="22"/>
      <c r="R40" s="35"/>
    </row>
    <row r="41" spans="1:19" ht="18.95" customHeight="1">
      <c r="A41" s="26"/>
      <c r="B41" s="53" t="s">
        <v>198</v>
      </c>
      <c r="C41" s="40"/>
      <c r="D41" s="38" t="s">
        <v>193</v>
      </c>
      <c r="E41" s="38" t="s">
        <v>38</v>
      </c>
      <c r="F41" s="53" t="s">
        <v>195</v>
      </c>
      <c r="G41" s="42">
        <v>3.5</v>
      </c>
      <c r="H41" s="42"/>
      <c r="I41" s="42"/>
      <c r="J41" s="42"/>
      <c r="K41" s="42"/>
      <c r="L41" s="42">
        <v>5</v>
      </c>
      <c r="M41" s="42">
        <v>5</v>
      </c>
      <c r="N41" s="42">
        <v>3</v>
      </c>
      <c r="O41" s="39">
        <v>3</v>
      </c>
      <c r="P41" s="39">
        <v>2</v>
      </c>
      <c r="Q41" s="22"/>
      <c r="R41" s="35"/>
    </row>
    <row r="42" spans="1:19" ht="18.95" customHeight="1">
      <c r="A42" s="26"/>
      <c r="B42" s="53" t="s">
        <v>198</v>
      </c>
      <c r="C42" s="40"/>
      <c r="D42" s="38" t="s">
        <v>208</v>
      </c>
      <c r="E42" s="38" t="s">
        <v>107</v>
      </c>
      <c r="F42" s="53" t="s">
        <v>195</v>
      </c>
      <c r="G42" s="42">
        <v>0.5</v>
      </c>
      <c r="H42" s="42"/>
      <c r="I42" s="42"/>
      <c r="J42" s="42"/>
      <c r="K42" s="42"/>
      <c r="L42" s="42">
        <v>4</v>
      </c>
      <c r="M42" s="42">
        <v>0</v>
      </c>
      <c r="N42" s="42">
        <v>0</v>
      </c>
      <c r="O42" s="39">
        <v>3</v>
      </c>
      <c r="P42" s="22">
        <f>O42*12</f>
        <v>36</v>
      </c>
      <c r="Q42" s="22"/>
      <c r="R42" s="35"/>
    </row>
    <row r="43" spans="1:19" ht="18.95" customHeight="1">
      <c r="A43" s="26"/>
      <c r="B43" s="53" t="s">
        <v>199</v>
      </c>
      <c r="C43" s="40"/>
      <c r="D43" s="38" t="s">
        <v>193</v>
      </c>
      <c r="E43" s="38" t="s">
        <v>38</v>
      </c>
      <c r="F43" s="53" t="s">
        <v>195</v>
      </c>
      <c r="G43" s="42">
        <v>4.9000000000000004</v>
      </c>
      <c r="H43" s="42"/>
      <c r="I43" s="42"/>
      <c r="J43" s="42"/>
      <c r="K43" s="42"/>
      <c r="L43" s="42">
        <v>8.5</v>
      </c>
      <c r="M43" s="42">
        <v>6</v>
      </c>
      <c r="N43" s="42">
        <v>4</v>
      </c>
      <c r="O43" s="39">
        <v>3</v>
      </c>
      <c r="P43" s="39">
        <v>2</v>
      </c>
      <c r="Q43" s="22"/>
      <c r="R43" s="35"/>
    </row>
    <row r="44" spans="1:19" ht="18.95" customHeight="1">
      <c r="A44" s="26"/>
      <c r="B44" s="53" t="s">
        <v>199</v>
      </c>
      <c r="C44" s="40"/>
      <c r="D44" s="38" t="s">
        <v>209</v>
      </c>
      <c r="E44" s="38" t="s">
        <v>38</v>
      </c>
      <c r="F44" s="53" t="s">
        <v>195</v>
      </c>
      <c r="G44" s="42">
        <v>0</v>
      </c>
      <c r="H44" s="42"/>
      <c r="I44" s="42"/>
      <c r="J44" s="42"/>
      <c r="K44" s="42"/>
      <c r="L44" s="42">
        <v>0</v>
      </c>
      <c r="M44" s="42">
        <v>0</v>
      </c>
      <c r="N44" s="42">
        <v>0</v>
      </c>
      <c r="O44" s="39">
        <v>3</v>
      </c>
      <c r="P44" s="22">
        <f t="shared" ref="P44:P49" si="0">O44*12</f>
        <v>36</v>
      </c>
      <c r="Q44" s="22"/>
      <c r="R44" s="35"/>
    </row>
    <row r="45" spans="1:19" ht="18.95" customHeight="1">
      <c r="A45" s="26"/>
      <c r="B45" s="53" t="s">
        <v>199</v>
      </c>
      <c r="C45" s="40"/>
      <c r="D45" s="38" t="s">
        <v>200</v>
      </c>
      <c r="E45" s="38" t="s">
        <v>137</v>
      </c>
      <c r="F45" s="53" t="s">
        <v>195</v>
      </c>
      <c r="G45" s="42">
        <v>0</v>
      </c>
      <c r="H45" s="42"/>
      <c r="I45" s="42"/>
      <c r="J45" s="42"/>
      <c r="K45" s="42"/>
      <c r="L45" s="42">
        <v>0</v>
      </c>
      <c r="M45" s="42">
        <v>0</v>
      </c>
      <c r="N45" s="42">
        <v>0</v>
      </c>
      <c r="O45" s="39">
        <v>3</v>
      </c>
      <c r="P45" s="22">
        <f t="shared" si="0"/>
        <v>36</v>
      </c>
      <c r="Q45" s="22"/>
      <c r="R45" s="35"/>
    </row>
    <row r="46" spans="1:19" ht="18.95" customHeight="1">
      <c r="A46" s="26"/>
      <c r="B46" s="53" t="s">
        <v>199</v>
      </c>
      <c r="C46" s="40"/>
      <c r="D46" s="38" t="s">
        <v>202</v>
      </c>
      <c r="E46" s="38" t="s">
        <v>203</v>
      </c>
      <c r="F46" s="53" t="s">
        <v>195</v>
      </c>
      <c r="G46" s="42">
        <v>0</v>
      </c>
      <c r="H46" s="42"/>
      <c r="I46" s="42"/>
      <c r="J46" s="42"/>
      <c r="K46" s="42"/>
      <c r="L46" s="42">
        <v>0</v>
      </c>
      <c r="M46" s="42">
        <v>0</v>
      </c>
      <c r="N46" s="42">
        <v>0</v>
      </c>
      <c r="O46" s="39">
        <v>3</v>
      </c>
      <c r="P46" s="22">
        <f t="shared" si="0"/>
        <v>36</v>
      </c>
      <c r="Q46" s="22"/>
      <c r="R46" s="35"/>
    </row>
    <row r="47" spans="1:19" ht="18.95" customHeight="1">
      <c r="A47" s="26"/>
      <c r="B47" s="53" t="s">
        <v>199</v>
      </c>
      <c r="C47" s="40"/>
      <c r="D47" s="38" t="s">
        <v>210</v>
      </c>
      <c r="E47" s="38" t="s">
        <v>211</v>
      </c>
      <c r="F47" s="53" t="s">
        <v>195</v>
      </c>
      <c r="G47" s="42">
        <v>0</v>
      </c>
      <c r="H47" s="42"/>
      <c r="I47" s="42"/>
      <c r="J47" s="42"/>
      <c r="K47" s="42"/>
      <c r="L47" s="42">
        <v>0</v>
      </c>
      <c r="M47" s="42">
        <v>0</v>
      </c>
      <c r="N47" s="42">
        <v>0</v>
      </c>
      <c r="O47" s="39">
        <v>3</v>
      </c>
      <c r="P47" s="22">
        <f t="shared" si="0"/>
        <v>36</v>
      </c>
      <c r="Q47" s="22"/>
      <c r="R47" s="35"/>
    </row>
    <row r="48" spans="1:19" ht="18.95" customHeight="1">
      <c r="A48" s="26"/>
      <c r="B48" s="53" t="s">
        <v>199</v>
      </c>
      <c r="C48" s="40"/>
      <c r="D48" s="38" t="s">
        <v>206</v>
      </c>
      <c r="E48" s="38" t="s">
        <v>207</v>
      </c>
      <c r="F48" s="53" t="s">
        <v>195</v>
      </c>
      <c r="G48" s="42">
        <v>0</v>
      </c>
      <c r="H48" s="42"/>
      <c r="I48" s="42"/>
      <c r="J48" s="42"/>
      <c r="K48" s="42"/>
      <c r="L48" s="42">
        <v>0</v>
      </c>
      <c r="M48" s="42">
        <v>0</v>
      </c>
      <c r="N48" s="42">
        <v>0</v>
      </c>
      <c r="O48" s="39">
        <v>3</v>
      </c>
      <c r="P48" s="22">
        <f t="shared" si="0"/>
        <v>36</v>
      </c>
      <c r="Q48" s="22"/>
      <c r="R48" s="35"/>
    </row>
    <row r="49" spans="1:19" ht="18.95" customHeight="1">
      <c r="A49" s="26"/>
      <c r="B49" s="53" t="s">
        <v>199</v>
      </c>
      <c r="C49" s="40"/>
      <c r="D49" s="38" t="s">
        <v>208</v>
      </c>
      <c r="E49" s="38" t="s">
        <v>107</v>
      </c>
      <c r="F49" s="53" t="s">
        <v>195</v>
      </c>
      <c r="G49" s="42">
        <v>0</v>
      </c>
      <c r="H49" s="42"/>
      <c r="I49" s="42"/>
      <c r="J49" s="42"/>
      <c r="K49" s="42"/>
      <c r="L49" s="42">
        <v>0</v>
      </c>
      <c r="M49" s="42">
        <v>0</v>
      </c>
      <c r="N49" s="42">
        <v>0</v>
      </c>
      <c r="O49" s="39">
        <v>3</v>
      </c>
      <c r="P49" s="22">
        <f t="shared" si="0"/>
        <v>36</v>
      </c>
      <c r="Q49" s="22"/>
      <c r="R49" s="35"/>
    </row>
    <row r="50" spans="1:19" ht="18.95" customHeight="1">
      <c r="A50" s="26"/>
      <c r="B50" s="53" t="s">
        <v>196</v>
      </c>
      <c r="C50" s="40"/>
      <c r="D50" s="38" t="s">
        <v>193</v>
      </c>
      <c r="E50" s="38" t="s">
        <v>38</v>
      </c>
      <c r="F50" s="53" t="s">
        <v>195</v>
      </c>
      <c r="G50" s="42">
        <v>3.5</v>
      </c>
      <c r="H50" s="42"/>
      <c r="I50" s="42"/>
      <c r="J50" s="42"/>
      <c r="K50" s="42"/>
      <c r="L50" s="42">
        <v>5.7</v>
      </c>
      <c r="M50" s="42">
        <v>5.7</v>
      </c>
      <c r="N50" s="42">
        <v>2.5</v>
      </c>
      <c r="O50" s="39">
        <v>2</v>
      </c>
      <c r="P50" s="39">
        <v>2</v>
      </c>
      <c r="Q50" s="22"/>
      <c r="R50" s="35"/>
    </row>
    <row r="51" spans="1:19" ht="18.95" customHeight="1">
      <c r="A51" s="26"/>
      <c r="B51" s="53" t="s">
        <v>196</v>
      </c>
      <c r="C51" s="40"/>
      <c r="D51" s="38" t="s">
        <v>209</v>
      </c>
      <c r="E51" s="38" t="s">
        <v>38</v>
      </c>
      <c r="F51" s="53" t="s">
        <v>195</v>
      </c>
      <c r="G51" s="42">
        <v>4.5</v>
      </c>
      <c r="H51" s="42"/>
      <c r="I51" s="42"/>
      <c r="J51" s="42"/>
      <c r="K51" s="42"/>
      <c r="L51" s="42">
        <v>6.3</v>
      </c>
      <c r="M51" s="42">
        <v>6.3</v>
      </c>
      <c r="N51" s="42">
        <v>3.5</v>
      </c>
      <c r="O51" s="39">
        <v>2</v>
      </c>
      <c r="P51" s="39">
        <v>2</v>
      </c>
      <c r="Q51" s="22"/>
      <c r="R51" s="35"/>
    </row>
    <row r="52" spans="1:19" ht="18.95" customHeight="1">
      <c r="A52" s="26"/>
      <c r="B52" s="53" t="s">
        <v>196</v>
      </c>
      <c r="C52" s="40"/>
      <c r="D52" s="38" t="s">
        <v>200</v>
      </c>
      <c r="E52" s="38" t="s">
        <v>137</v>
      </c>
      <c r="F52" s="53" t="s">
        <v>195</v>
      </c>
      <c r="G52" s="42">
        <v>4</v>
      </c>
      <c r="H52" s="42"/>
      <c r="I52" s="42"/>
      <c r="J52" s="42"/>
      <c r="K52" s="42"/>
      <c r="L52" s="42">
        <v>5</v>
      </c>
      <c r="M52" s="42">
        <v>5</v>
      </c>
      <c r="N52" s="42">
        <v>3.5</v>
      </c>
      <c r="O52" s="39">
        <v>2</v>
      </c>
      <c r="P52" s="22">
        <v>2</v>
      </c>
      <c r="Q52" s="22"/>
      <c r="R52" s="35"/>
    </row>
    <row r="53" spans="1:19" ht="18.95" customHeight="1">
      <c r="A53" s="26"/>
      <c r="B53" s="53" t="s">
        <v>196</v>
      </c>
      <c r="C53" s="40"/>
      <c r="D53" s="38" t="s">
        <v>204</v>
      </c>
      <c r="E53" s="38" t="s">
        <v>184</v>
      </c>
      <c r="F53" s="53" t="s">
        <v>195</v>
      </c>
      <c r="G53" s="42">
        <v>4.5</v>
      </c>
      <c r="H53" s="42"/>
      <c r="I53" s="42"/>
      <c r="J53" s="42"/>
      <c r="K53" s="42"/>
      <c r="L53" s="42">
        <v>5.3</v>
      </c>
      <c r="M53" s="42">
        <v>5.3</v>
      </c>
      <c r="N53" s="42">
        <v>4</v>
      </c>
      <c r="O53" s="39">
        <v>2</v>
      </c>
      <c r="P53" s="22">
        <v>2</v>
      </c>
      <c r="Q53" s="22"/>
      <c r="R53" s="35"/>
    </row>
    <row r="54" spans="1:19" ht="18.95" customHeight="1">
      <c r="A54" s="26"/>
      <c r="B54" s="53" t="s">
        <v>196</v>
      </c>
      <c r="C54" s="40"/>
      <c r="D54" s="38" t="s">
        <v>210</v>
      </c>
      <c r="E54" s="38" t="s">
        <v>211</v>
      </c>
      <c r="F54" s="53" t="s">
        <v>195</v>
      </c>
      <c r="G54" s="42">
        <v>4</v>
      </c>
      <c r="H54" s="42"/>
      <c r="I54" s="42"/>
      <c r="J54" s="42"/>
      <c r="K54" s="42"/>
      <c r="L54" s="42">
        <v>8</v>
      </c>
      <c r="M54" s="42">
        <v>8</v>
      </c>
      <c r="N54" s="42">
        <v>2</v>
      </c>
      <c r="O54" s="39">
        <v>2</v>
      </c>
      <c r="P54" s="22">
        <v>2</v>
      </c>
      <c r="Q54" s="22"/>
      <c r="R54" s="35"/>
    </row>
    <row r="55" spans="1:19" ht="18.95" customHeight="1">
      <c r="A55" s="26"/>
      <c r="B55" s="53" t="s">
        <v>196</v>
      </c>
      <c r="C55" s="40"/>
      <c r="D55" s="38" t="s">
        <v>206</v>
      </c>
      <c r="E55" s="38" t="s">
        <v>207</v>
      </c>
      <c r="F55" s="53" t="s">
        <v>195</v>
      </c>
      <c r="G55" s="42">
        <v>4.5</v>
      </c>
      <c r="H55" s="42"/>
      <c r="I55" s="42"/>
      <c r="J55" s="42"/>
      <c r="K55" s="42"/>
      <c r="L55" s="42">
        <v>6</v>
      </c>
      <c r="M55" s="42">
        <v>6</v>
      </c>
      <c r="N55" s="42">
        <v>4</v>
      </c>
      <c r="O55" s="39">
        <v>2</v>
      </c>
      <c r="P55" s="22">
        <v>2</v>
      </c>
      <c r="Q55" s="22"/>
      <c r="R55" s="35"/>
    </row>
    <row r="56" spans="1:19" ht="18.95" customHeight="1">
      <c r="A56" s="26"/>
      <c r="B56" s="53" t="s">
        <v>197</v>
      </c>
      <c r="C56" s="40"/>
      <c r="D56" s="38" t="s">
        <v>193</v>
      </c>
      <c r="E56" s="38" t="s">
        <v>38</v>
      </c>
      <c r="F56" s="53" t="s">
        <v>195</v>
      </c>
      <c r="G56" s="42">
        <v>5</v>
      </c>
      <c r="H56" s="42"/>
      <c r="I56" s="42"/>
      <c r="J56" s="42"/>
      <c r="K56" s="42"/>
      <c r="L56" s="42">
        <v>9</v>
      </c>
      <c r="M56" s="42">
        <v>5</v>
      </c>
      <c r="N56" s="42">
        <v>4.5</v>
      </c>
      <c r="O56" s="39">
        <v>3</v>
      </c>
      <c r="P56" s="22">
        <v>2</v>
      </c>
      <c r="Q56" s="22"/>
      <c r="R56" s="35"/>
    </row>
    <row r="57" spans="1:19" ht="18.95" customHeight="1">
      <c r="A57" s="26"/>
      <c r="B57" s="53" t="s">
        <v>197</v>
      </c>
      <c r="C57" s="40"/>
      <c r="D57" s="38" t="s">
        <v>206</v>
      </c>
      <c r="E57" s="38" t="s">
        <v>207</v>
      </c>
      <c r="F57" s="53" t="s">
        <v>195</v>
      </c>
      <c r="G57" s="42">
        <v>5</v>
      </c>
      <c r="H57" s="42"/>
      <c r="I57" s="42"/>
      <c r="J57" s="42"/>
      <c r="K57" s="42"/>
      <c r="L57" s="42">
        <v>7</v>
      </c>
      <c r="M57" s="42">
        <v>5</v>
      </c>
      <c r="N57" s="42">
        <v>4.5</v>
      </c>
      <c r="O57" s="39"/>
      <c r="P57" s="22">
        <v>2</v>
      </c>
      <c r="Q57" s="22"/>
      <c r="R57" s="35"/>
    </row>
    <row r="58" spans="1:19" ht="18.95" customHeight="1">
      <c r="A58" s="26"/>
      <c r="B58" s="53" t="s">
        <v>205</v>
      </c>
      <c r="C58" s="40"/>
      <c r="D58" s="38" t="s">
        <v>204</v>
      </c>
      <c r="E58" s="38" t="s">
        <v>184</v>
      </c>
      <c r="F58" s="53" t="s">
        <v>195</v>
      </c>
      <c r="G58" s="42">
        <v>5</v>
      </c>
      <c r="H58" s="42"/>
      <c r="I58" s="42"/>
      <c r="J58" s="42"/>
      <c r="K58" s="42"/>
      <c r="L58" s="42">
        <v>7.5</v>
      </c>
      <c r="M58" s="42">
        <v>6</v>
      </c>
      <c r="N58" s="42">
        <v>4.3</v>
      </c>
      <c r="O58" s="39">
        <v>3</v>
      </c>
      <c r="P58" s="22">
        <v>2</v>
      </c>
      <c r="Q58" s="22"/>
      <c r="R58" s="35"/>
    </row>
    <row r="59" spans="1:19" ht="18.95" customHeight="1">
      <c r="A59" s="26"/>
      <c r="B59" s="53" t="s">
        <v>87</v>
      </c>
      <c r="C59" s="134"/>
      <c r="D59" s="38" t="s">
        <v>291</v>
      </c>
      <c r="E59" s="38" t="s">
        <v>184</v>
      </c>
      <c r="F59" s="53" t="s">
        <v>293</v>
      </c>
      <c r="G59" s="39">
        <v>2.4</v>
      </c>
      <c r="H59" s="39"/>
      <c r="I59" s="39"/>
      <c r="J59" s="39"/>
      <c r="K59" s="39"/>
      <c r="L59" s="39"/>
      <c r="M59" s="39"/>
      <c r="N59" s="39"/>
      <c r="O59" s="39">
        <v>3</v>
      </c>
      <c r="P59" s="22">
        <f t="shared" ref="P59:P90" si="1">O59*12</f>
        <v>36</v>
      </c>
      <c r="Q59" s="22"/>
      <c r="R59" s="35"/>
    </row>
    <row r="60" spans="1:19" ht="18.95" customHeight="1">
      <c r="A60" s="26"/>
      <c r="B60" s="53" t="s">
        <v>87</v>
      </c>
      <c r="C60" s="23"/>
      <c r="D60" s="38" t="s">
        <v>93</v>
      </c>
      <c r="E60" s="38" t="s">
        <v>94</v>
      </c>
      <c r="F60" s="53" t="s">
        <v>85</v>
      </c>
      <c r="G60" s="39">
        <v>0</v>
      </c>
      <c r="H60" s="39"/>
      <c r="I60" s="39"/>
      <c r="J60" s="39"/>
      <c r="K60" s="39"/>
      <c r="L60" s="39">
        <v>0</v>
      </c>
      <c r="M60" s="39">
        <v>0</v>
      </c>
      <c r="N60" s="39">
        <v>0</v>
      </c>
      <c r="O60" s="39">
        <v>3</v>
      </c>
      <c r="P60" s="22">
        <f t="shared" si="1"/>
        <v>36</v>
      </c>
      <c r="Q60" s="35"/>
      <c r="R60" s="35"/>
      <c r="S60" s="33"/>
    </row>
    <row r="61" spans="1:19" ht="18.95" customHeight="1">
      <c r="A61" s="26"/>
      <c r="B61" s="53" t="s">
        <v>87</v>
      </c>
      <c r="C61" s="40"/>
      <c r="D61" s="38" t="s">
        <v>112</v>
      </c>
      <c r="E61" s="38" t="s">
        <v>61</v>
      </c>
      <c r="F61" s="53" t="s">
        <v>110</v>
      </c>
      <c r="G61" s="39">
        <v>2.1</v>
      </c>
      <c r="H61" s="23"/>
      <c r="I61" s="23"/>
      <c r="J61" s="23"/>
      <c r="K61" s="23"/>
      <c r="L61" s="39">
        <v>7</v>
      </c>
      <c r="M61" s="39">
        <v>7</v>
      </c>
      <c r="N61" s="39">
        <v>0</v>
      </c>
      <c r="O61" s="39">
        <v>3</v>
      </c>
      <c r="P61" s="22">
        <f t="shared" si="1"/>
        <v>36</v>
      </c>
      <c r="Q61" s="35"/>
      <c r="R61" s="35"/>
      <c r="S61" s="50"/>
    </row>
    <row r="62" spans="1:19" ht="18.95" customHeight="1">
      <c r="A62" s="26"/>
      <c r="B62" s="53" t="s">
        <v>87</v>
      </c>
      <c r="C62" s="37"/>
      <c r="D62" s="38" t="s">
        <v>71</v>
      </c>
      <c r="E62" s="38" t="s">
        <v>72</v>
      </c>
      <c r="F62" s="53" t="s">
        <v>40</v>
      </c>
      <c r="G62" s="39" t="s">
        <v>73</v>
      </c>
      <c r="H62" s="39"/>
      <c r="I62" s="39"/>
      <c r="J62" s="39"/>
      <c r="K62" s="39"/>
      <c r="L62" s="39" t="s">
        <v>52</v>
      </c>
      <c r="M62" s="39" t="s">
        <v>52</v>
      </c>
      <c r="N62" s="39" t="s">
        <v>44</v>
      </c>
      <c r="O62" s="39">
        <v>3</v>
      </c>
      <c r="P62" s="22">
        <f t="shared" si="1"/>
        <v>36</v>
      </c>
      <c r="Q62" s="35"/>
      <c r="R62" s="35"/>
    </row>
    <row r="63" spans="1:19" s="77" customFormat="1" ht="18.95" customHeight="1">
      <c r="A63" s="69"/>
      <c r="B63" s="70" t="s">
        <v>87</v>
      </c>
      <c r="C63" s="83"/>
      <c r="D63" s="72" t="s">
        <v>183</v>
      </c>
      <c r="E63" s="72" t="s">
        <v>184</v>
      </c>
      <c r="F63" s="70" t="s">
        <v>158</v>
      </c>
      <c r="G63" s="73">
        <v>4.9000000000000004</v>
      </c>
      <c r="H63" s="73"/>
      <c r="I63" s="73"/>
      <c r="J63" s="73"/>
      <c r="K63" s="73"/>
      <c r="L63" s="73">
        <v>0</v>
      </c>
      <c r="M63" s="73">
        <v>0</v>
      </c>
      <c r="N63" s="73">
        <v>7</v>
      </c>
      <c r="O63" s="73">
        <v>3</v>
      </c>
      <c r="P63" s="74">
        <f t="shared" si="1"/>
        <v>36</v>
      </c>
      <c r="Q63" s="74"/>
      <c r="R63" s="75"/>
      <c r="S63" s="89"/>
    </row>
    <row r="64" spans="1:19" s="77" customFormat="1" ht="18.95" customHeight="1">
      <c r="A64" s="69"/>
      <c r="B64" s="70" t="s">
        <v>87</v>
      </c>
      <c r="C64" s="83"/>
      <c r="D64" s="72" t="s">
        <v>93</v>
      </c>
      <c r="E64" s="72" t="s">
        <v>179</v>
      </c>
      <c r="F64" s="70" t="s">
        <v>158</v>
      </c>
      <c r="G64" s="73">
        <v>4.9000000000000004</v>
      </c>
      <c r="H64" s="73"/>
      <c r="I64" s="73"/>
      <c r="J64" s="73"/>
      <c r="K64" s="73"/>
      <c r="L64" s="73">
        <v>0</v>
      </c>
      <c r="M64" s="73">
        <v>0</v>
      </c>
      <c r="N64" s="73">
        <v>7</v>
      </c>
      <c r="O64" s="73">
        <v>3</v>
      </c>
      <c r="P64" s="74">
        <f t="shared" si="1"/>
        <v>36</v>
      </c>
      <c r="Q64" s="74"/>
      <c r="R64" s="75"/>
      <c r="S64" s="89"/>
    </row>
    <row r="65" spans="1:19" s="77" customFormat="1" ht="18.95" customHeight="1">
      <c r="A65" s="69"/>
      <c r="B65" s="70" t="s">
        <v>87</v>
      </c>
      <c r="C65" s="83"/>
      <c r="D65" s="72" t="s">
        <v>188</v>
      </c>
      <c r="E65" s="72" t="s">
        <v>64</v>
      </c>
      <c r="F65" s="70" t="s">
        <v>158</v>
      </c>
      <c r="G65" s="73">
        <v>4.5999999999999996</v>
      </c>
      <c r="H65" s="73"/>
      <c r="I65" s="73"/>
      <c r="J65" s="73"/>
      <c r="K65" s="73"/>
      <c r="L65" s="73">
        <v>0</v>
      </c>
      <c r="M65" s="73">
        <v>0</v>
      </c>
      <c r="N65" s="73">
        <v>6.5</v>
      </c>
      <c r="O65" s="73">
        <v>3</v>
      </c>
      <c r="P65" s="74">
        <f t="shared" si="1"/>
        <v>36</v>
      </c>
      <c r="Q65" s="74"/>
      <c r="R65" s="75"/>
      <c r="S65" s="89"/>
    </row>
    <row r="66" spans="1:19" ht="18.95" customHeight="1">
      <c r="A66" s="26"/>
      <c r="B66" s="53" t="s">
        <v>87</v>
      </c>
      <c r="C66" s="40"/>
      <c r="D66" s="38" t="s">
        <v>252</v>
      </c>
      <c r="E66" s="38" t="s">
        <v>253</v>
      </c>
      <c r="F66" s="53" t="s">
        <v>248</v>
      </c>
      <c r="G66" s="39">
        <v>0</v>
      </c>
      <c r="H66" s="39"/>
      <c r="I66" s="39"/>
      <c r="J66" s="39"/>
      <c r="K66" s="39"/>
      <c r="L66" s="39"/>
      <c r="M66" s="39">
        <v>0</v>
      </c>
      <c r="N66" s="39">
        <v>0</v>
      </c>
      <c r="O66" s="39">
        <v>3</v>
      </c>
      <c r="P66" s="22">
        <f t="shared" si="1"/>
        <v>36</v>
      </c>
      <c r="Q66" s="22"/>
      <c r="R66" s="35"/>
    </row>
    <row r="67" spans="1:19" ht="18.95" customHeight="1">
      <c r="A67" s="26"/>
      <c r="B67" s="53" t="s">
        <v>353</v>
      </c>
      <c r="C67" s="40"/>
      <c r="D67" s="38" t="s">
        <v>241</v>
      </c>
      <c r="E67" s="38" t="s">
        <v>242</v>
      </c>
      <c r="F67" s="53" t="s">
        <v>214</v>
      </c>
      <c r="G67" s="39">
        <v>0</v>
      </c>
      <c r="H67" s="39"/>
      <c r="I67" s="39"/>
      <c r="J67" s="39"/>
      <c r="K67" s="39"/>
      <c r="L67" s="39"/>
      <c r="M67" s="39">
        <v>0</v>
      </c>
      <c r="N67" s="39">
        <v>0</v>
      </c>
      <c r="O67" s="39">
        <v>2</v>
      </c>
      <c r="P67" s="22">
        <f t="shared" si="1"/>
        <v>24</v>
      </c>
      <c r="Q67" s="22"/>
      <c r="R67" s="35"/>
    </row>
    <row r="68" spans="1:19" ht="18.95" customHeight="1">
      <c r="A68" s="26"/>
      <c r="B68" s="53" t="s">
        <v>353</v>
      </c>
      <c r="C68" s="40"/>
      <c r="D68" s="38" t="s">
        <v>246</v>
      </c>
      <c r="E68" s="38" t="s">
        <v>247</v>
      </c>
      <c r="F68" s="53" t="s">
        <v>248</v>
      </c>
      <c r="G68" s="39">
        <v>0</v>
      </c>
      <c r="H68" s="39"/>
      <c r="I68" s="39"/>
      <c r="J68" s="39"/>
      <c r="K68" s="39"/>
      <c r="L68" s="39"/>
      <c r="M68" s="39"/>
      <c r="N68" s="39"/>
      <c r="O68" s="39">
        <v>2</v>
      </c>
      <c r="P68" s="22">
        <f t="shared" si="1"/>
        <v>24</v>
      </c>
      <c r="Q68" s="22"/>
      <c r="R68" s="35"/>
    </row>
    <row r="69" spans="1:19" ht="18.95" customHeight="1">
      <c r="A69" s="26"/>
      <c r="B69" s="53" t="s">
        <v>347</v>
      </c>
      <c r="C69" s="40"/>
      <c r="D69" s="38" t="s">
        <v>339</v>
      </c>
      <c r="E69" s="38" t="s">
        <v>38</v>
      </c>
      <c r="F69" s="53" t="s">
        <v>340</v>
      </c>
      <c r="G69" s="20"/>
      <c r="H69" s="20"/>
      <c r="I69" s="20"/>
      <c r="J69" s="20"/>
      <c r="K69" s="20"/>
      <c r="L69" s="21"/>
      <c r="M69" s="20"/>
      <c r="N69" s="20"/>
      <c r="O69" s="138">
        <v>1</v>
      </c>
      <c r="P69" s="22">
        <f t="shared" si="1"/>
        <v>12</v>
      </c>
      <c r="Q69" s="22"/>
      <c r="R69" s="35"/>
    </row>
    <row r="70" spans="1:19" ht="18.95" customHeight="1">
      <c r="A70" s="26"/>
      <c r="B70" s="53" t="s">
        <v>347</v>
      </c>
      <c r="C70" s="40"/>
      <c r="D70" s="38" t="s">
        <v>324</v>
      </c>
      <c r="E70" s="38" t="s">
        <v>138</v>
      </c>
      <c r="F70" s="53" t="s">
        <v>344</v>
      </c>
      <c r="G70" s="20"/>
      <c r="H70" s="20"/>
      <c r="I70" s="20"/>
      <c r="J70" s="20"/>
      <c r="K70" s="20"/>
      <c r="L70" s="21"/>
      <c r="M70" s="20"/>
      <c r="N70" s="20"/>
      <c r="O70" s="26">
        <v>1</v>
      </c>
      <c r="P70" s="22">
        <f t="shared" si="1"/>
        <v>12</v>
      </c>
      <c r="Q70" s="22"/>
      <c r="R70" s="35"/>
    </row>
    <row r="71" spans="1:19" ht="18.95" customHeight="1">
      <c r="A71" s="26"/>
      <c r="B71" s="53" t="s">
        <v>347</v>
      </c>
      <c r="C71" s="40"/>
      <c r="D71" s="38" t="s">
        <v>232</v>
      </c>
      <c r="E71" s="55" t="s">
        <v>174</v>
      </c>
      <c r="F71" s="53" t="s">
        <v>345</v>
      </c>
      <c r="G71" s="20"/>
      <c r="H71" s="20"/>
      <c r="I71" s="20"/>
      <c r="J71" s="20"/>
      <c r="K71" s="20"/>
      <c r="L71" s="21"/>
      <c r="M71" s="20"/>
      <c r="N71" s="20"/>
      <c r="O71" s="26">
        <v>1</v>
      </c>
      <c r="P71" s="22">
        <f t="shared" si="1"/>
        <v>12</v>
      </c>
      <c r="Q71" s="22"/>
      <c r="R71" s="35"/>
    </row>
    <row r="72" spans="1:19" ht="18.95" customHeight="1">
      <c r="A72" s="26"/>
      <c r="B72" s="53" t="s">
        <v>348</v>
      </c>
      <c r="C72" s="40"/>
      <c r="D72" s="38" t="s">
        <v>339</v>
      </c>
      <c r="E72" s="38" t="s">
        <v>38</v>
      </c>
      <c r="F72" s="53" t="s">
        <v>340</v>
      </c>
      <c r="G72" s="20"/>
      <c r="H72" s="20"/>
      <c r="I72" s="20"/>
      <c r="J72" s="20"/>
      <c r="K72" s="20"/>
      <c r="L72" s="21"/>
      <c r="M72" s="20"/>
      <c r="N72" s="20"/>
      <c r="O72" s="26">
        <v>1</v>
      </c>
      <c r="P72" s="22">
        <f t="shared" si="1"/>
        <v>12</v>
      </c>
      <c r="Q72" s="22"/>
      <c r="R72" s="35"/>
    </row>
    <row r="73" spans="1:19" ht="18.95" customHeight="1">
      <c r="A73" s="26"/>
      <c r="B73" s="53" t="s">
        <v>348</v>
      </c>
      <c r="C73" s="40"/>
      <c r="D73" s="38" t="s">
        <v>261</v>
      </c>
      <c r="E73" s="38" t="s">
        <v>262</v>
      </c>
      <c r="F73" s="53" t="s">
        <v>264</v>
      </c>
      <c r="G73" s="20"/>
      <c r="H73" s="20"/>
      <c r="I73" s="20"/>
      <c r="J73" s="20"/>
      <c r="K73" s="20"/>
      <c r="L73" s="21"/>
      <c r="M73" s="20"/>
      <c r="N73" s="20"/>
      <c r="O73" s="26">
        <v>1</v>
      </c>
      <c r="P73" s="22">
        <f t="shared" si="1"/>
        <v>12</v>
      </c>
      <c r="Q73" s="22"/>
      <c r="R73" s="35"/>
    </row>
    <row r="74" spans="1:19" ht="18.95" customHeight="1">
      <c r="A74" s="26"/>
      <c r="B74" s="53" t="s">
        <v>348</v>
      </c>
      <c r="C74" s="40"/>
      <c r="D74" s="38" t="s">
        <v>328</v>
      </c>
      <c r="E74" s="38" t="s">
        <v>184</v>
      </c>
      <c r="F74" s="53" t="s">
        <v>327</v>
      </c>
      <c r="G74" s="20"/>
      <c r="H74" s="20"/>
      <c r="I74" s="20"/>
      <c r="J74" s="20"/>
      <c r="K74" s="20"/>
      <c r="L74" s="21"/>
      <c r="M74" s="20"/>
      <c r="N74" s="20"/>
      <c r="O74" s="26">
        <v>1</v>
      </c>
      <c r="P74" s="22">
        <f t="shared" si="1"/>
        <v>12</v>
      </c>
      <c r="Q74" s="22"/>
      <c r="R74" s="35"/>
    </row>
    <row r="75" spans="1:19" ht="18.95" customHeight="1">
      <c r="A75" s="26"/>
      <c r="B75" s="53" t="s">
        <v>348</v>
      </c>
      <c r="C75" s="40"/>
      <c r="D75" s="38" t="s">
        <v>305</v>
      </c>
      <c r="E75" s="38" t="s">
        <v>306</v>
      </c>
      <c r="F75" s="53" t="s">
        <v>327</v>
      </c>
      <c r="G75" s="20"/>
      <c r="H75" s="20"/>
      <c r="I75" s="20"/>
      <c r="J75" s="20"/>
      <c r="K75" s="20"/>
      <c r="L75" s="21"/>
      <c r="M75" s="20"/>
      <c r="N75" s="20"/>
      <c r="O75" s="26">
        <v>1</v>
      </c>
      <c r="P75" s="22">
        <f t="shared" si="1"/>
        <v>12</v>
      </c>
      <c r="Q75" s="22"/>
      <c r="R75" s="35"/>
    </row>
    <row r="76" spans="1:19" ht="18.95" customHeight="1">
      <c r="A76" s="26"/>
      <c r="B76" s="53" t="s">
        <v>349</v>
      </c>
      <c r="C76" s="40"/>
      <c r="D76" s="38" t="s">
        <v>334</v>
      </c>
      <c r="E76" s="38" t="s">
        <v>184</v>
      </c>
      <c r="F76" s="53" t="s">
        <v>333</v>
      </c>
      <c r="G76" s="20"/>
      <c r="H76" s="20"/>
      <c r="I76" s="20"/>
      <c r="J76" s="20"/>
      <c r="K76" s="20"/>
      <c r="L76" s="21"/>
      <c r="M76" s="20"/>
      <c r="N76" s="20"/>
      <c r="O76" s="26">
        <v>1</v>
      </c>
      <c r="P76" s="22">
        <f t="shared" si="1"/>
        <v>12</v>
      </c>
      <c r="Q76" s="22"/>
      <c r="R76" s="35"/>
    </row>
    <row r="77" spans="1:19" ht="18.95" customHeight="1">
      <c r="A77" s="26"/>
      <c r="B77" s="53" t="s">
        <v>349</v>
      </c>
      <c r="C77" s="40"/>
      <c r="D77" s="38" t="s">
        <v>335</v>
      </c>
      <c r="E77" s="38" t="s">
        <v>336</v>
      </c>
      <c r="F77" s="53" t="s">
        <v>333</v>
      </c>
      <c r="G77" s="20"/>
      <c r="H77" s="20"/>
      <c r="I77" s="20"/>
      <c r="J77" s="20"/>
      <c r="K77" s="20"/>
      <c r="L77" s="21"/>
      <c r="M77" s="20"/>
      <c r="N77" s="20"/>
      <c r="O77" s="26">
        <v>1</v>
      </c>
      <c r="P77" s="22">
        <f t="shared" si="1"/>
        <v>12</v>
      </c>
      <c r="Q77" s="22"/>
      <c r="R77" s="35"/>
    </row>
    <row r="78" spans="1:19" ht="18.95" customHeight="1">
      <c r="A78" s="26"/>
      <c r="B78" s="53" t="s">
        <v>349</v>
      </c>
      <c r="C78" s="40"/>
      <c r="D78" s="38" t="s">
        <v>261</v>
      </c>
      <c r="E78" s="38" t="s">
        <v>262</v>
      </c>
      <c r="F78" s="53" t="s">
        <v>264</v>
      </c>
      <c r="G78" s="20"/>
      <c r="H78" s="20"/>
      <c r="I78" s="20"/>
      <c r="J78" s="20"/>
      <c r="K78" s="20"/>
      <c r="L78" s="21"/>
      <c r="M78" s="20"/>
      <c r="N78" s="20"/>
      <c r="O78" s="26">
        <v>1</v>
      </c>
      <c r="P78" s="22">
        <f t="shared" si="1"/>
        <v>12</v>
      </c>
      <c r="Q78" s="22"/>
      <c r="R78" s="35"/>
    </row>
    <row r="79" spans="1:19" ht="18.95" customHeight="1">
      <c r="A79" s="26"/>
      <c r="B79" s="53" t="s">
        <v>349</v>
      </c>
      <c r="C79" s="40"/>
      <c r="D79" s="38" t="s">
        <v>325</v>
      </c>
      <c r="E79" s="38" t="s">
        <v>326</v>
      </c>
      <c r="F79" s="53" t="s">
        <v>327</v>
      </c>
      <c r="G79" s="20"/>
      <c r="H79" s="20"/>
      <c r="I79" s="20"/>
      <c r="J79" s="20"/>
      <c r="K79" s="20"/>
      <c r="L79" s="21"/>
      <c r="M79" s="20"/>
      <c r="N79" s="20"/>
      <c r="O79" s="26">
        <v>1</v>
      </c>
      <c r="P79" s="22">
        <f t="shared" si="1"/>
        <v>12</v>
      </c>
      <c r="Q79" s="22"/>
      <c r="R79" s="35"/>
    </row>
    <row r="80" spans="1:19" ht="18.95" customHeight="1">
      <c r="A80" s="26"/>
      <c r="B80" s="53" t="s">
        <v>350</v>
      </c>
      <c r="C80" s="40"/>
      <c r="D80" s="38" t="s">
        <v>256</v>
      </c>
      <c r="E80" s="55" t="s">
        <v>257</v>
      </c>
      <c r="F80" s="53" t="s">
        <v>354</v>
      </c>
      <c r="G80" s="20"/>
      <c r="H80" s="20"/>
      <c r="I80" s="20"/>
      <c r="J80" s="20"/>
      <c r="K80" s="20"/>
      <c r="L80" s="21"/>
      <c r="M80" s="20"/>
      <c r="N80" s="20"/>
      <c r="O80" s="26">
        <v>1</v>
      </c>
      <c r="P80" s="22">
        <f t="shared" si="1"/>
        <v>12</v>
      </c>
      <c r="Q80" s="22"/>
      <c r="R80" s="35"/>
    </row>
    <row r="81" spans="1:18" ht="18.95" customHeight="1">
      <c r="A81" s="26"/>
      <c r="B81" s="53" t="s">
        <v>350</v>
      </c>
      <c r="C81" s="40"/>
      <c r="D81" s="38" t="s">
        <v>346</v>
      </c>
      <c r="E81" s="55" t="s">
        <v>228</v>
      </c>
      <c r="F81" s="53" t="s">
        <v>354</v>
      </c>
      <c r="G81" s="20"/>
      <c r="H81" s="20"/>
      <c r="I81" s="20"/>
      <c r="J81" s="20"/>
      <c r="K81" s="20"/>
      <c r="L81" s="21"/>
      <c r="M81" s="20"/>
      <c r="N81" s="20"/>
      <c r="O81" s="26">
        <v>1</v>
      </c>
      <c r="P81" s="22">
        <f t="shared" si="1"/>
        <v>12</v>
      </c>
      <c r="Q81" s="22"/>
      <c r="R81" s="35"/>
    </row>
    <row r="82" spans="1:18" ht="18.95" customHeight="1">
      <c r="A82" s="26"/>
      <c r="B82" s="53" t="s">
        <v>350</v>
      </c>
      <c r="C82" s="40"/>
      <c r="D82" s="38" t="s">
        <v>332</v>
      </c>
      <c r="E82" s="38" t="s">
        <v>38</v>
      </c>
      <c r="F82" s="53" t="s">
        <v>333</v>
      </c>
      <c r="G82" s="20"/>
      <c r="H82" s="20"/>
      <c r="I82" s="20"/>
      <c r="J82" s="20"/>
      <c r="K82" s="20"/>
      <c r="L82" s="21"/>
      <c r="M82" s="20"/>
      <c r="N82" s="20"/>
      <c r="O82" s="26">
        <v>1</v>
      </c>
      <c r="P82" s="22">
        <f t="shared" si="1"/>
        <v>12</v>
      </c>
      <c r="Q82" s="22"/>
      <c r="R82" s="35"/>
    </row>
    <row r="83" spans="1:18" ht="18.95" customHeight="1">
      <c r="A83" s="26"/>
      <c r="B83" s="53" t="s">
        <v>350</v>
      </c>
      <c r="C83" s="40"/>
      <c r="D83" s="38" t="s">
        <v>334</v>
      </c>
      <c r="E83" s="38" t="s">
        <v>184</v>
      </c>
      <c r="F83" s="53" t="s">
        <v>333</v>
      </c>
      <c r="G83" s="20"/>
      <c r="H83" s="20"/>
      <c r="I83" s="20"/>
      <c r="J83" s="20"/>
      <c r="K83" s="20"/>
      <c r="L83" s="21"/>
      <c r="M83" s="20"/>
      <c r="N83" s="20"/>
      <c r="O83" s="26">
        <v>1</v>
      </c>
      <c r="P83" s="22">
        <f t="shared" si="1"/>
        <v>12</v>
      </c>
      <c r="Q83" s="22"/>
      <c r="R83" s="35"/>
    </row>
    <row r="84" spans="1:18" ht="18.95" customHeight="1">
      <c r="A84" s="26"/>
      <c r="B84" s="53" t="s">
        <v>350</v>
      </c>
      <c r="C84" s="40"/>
      <c r="D84" s="38" t="s">
        <v>335</v>
      </c>
      <c r="E84" s="38" t="s">
        <v>336</v>
      </c>
      <c r="F84" s="53" t="s">
        <v>333</v>
      </c>
      <c r="G84" s="20"/>
      <c r="H84" s="20"/>
      <c r="I84" s="20"/>
      <c r="J84" s="20"/>
      <c r="K84" s="20"/>
      <c r="L84" s="21"/>
      <c r="M84" s="20"/>
      <c r="N84" s="20"/>
      <c r="O84" s="26">
        <v>1</v>
      </c>
      <c r="P84" s="22">
        <f t="shared" si="1"/>
        <v>12</v>
      </c>
      <c r="Q84" s="22"/>
      <c r="R84" s="35"/>
    </row>
    <row r="85" spans="1:18" ht="18.95" customHeight="1">
      <c r="A85" s="26"/>
      <c r="B85" s="53" t="s">
        <v>350</v>
      </c>
      <c r="C85" s="40"/>
      <c r="D85" s="38" t="s">
        <v>337</v>
      </c>
      <c r="E85" s="38" t="s">
        <v>138</v>
      </c>
      <c r="F85" s="53" t="s">
        <v>338</v>
      </c>
      <c r="G85" s="20"/>
      <c r="H85" s="20"/>
      <c r="I85" s="20"/>
      <c r="J85" s="20"/>
      <c r="K85" s="20"/>
      <c r="L85" s="21"/>
      <c r="M85" s="20"/>
      <c r="N85" s="20"/>
      <c r="O85" s="26">
        <v>1</v>
      </c>
      <c r="P85" s="22">
        <f t="shared" si="1"/>
        <v>12</v>
      </c>
      <c r="Q85" s="22"/>
      <c r="R85" s="35"/>
    </row>
    <row r="86" spans="1:18" ht="18.95" customHeight="1">
      <c r="A86" s="26"/>
      <c r="B86" s="53" t="s">
        <v>350</v>
      </c>
      <c r="C86" s="40"/>
      <c r="D86" s="38" t="s">
        <v>65</v>
      </c>
      <c r="E86" s="38" t="s">
        <v>105</v>
      </c>
      <c r="F86" s="53" t="s">
        <v>321</v>
      </c>
      <c r="G86" s="20"/>
      <c r="H86" s="20"/>
      <c r="I86" s="20"/>
      <c r="J86" s="20"/>
      <c r="K86" s="20"/>
      <c r="L86" s="21"/>
      <c r="M86" s="20"/>
      <c r="N86" s="20"/>
      <c r="O86" s="26">
        <v>1</v>
      </c>
      <c r="P86" s="22">
        <f t="shared" si="1"/>
        <v>12</v>
      </c>
      <c r="Q86" s="22"/>
      <c r="R86" s="35"/>
    </row>
    <row r="87" spans="1:18" ht="18.95" customHeight="1">
      <c r="A87" s="26"/>
      <c r="B87" s="53" t="s">
        <v>350</v>
      </c>
      <c r="C87" s="40"/>
      <c r="D87" s="38" t="s">
        <v>322</v>
      </c>
      <c r="E87" s="38" t="s">
        <v>282</v>
      </c>
      <c r="F87" s="53" t="s">
        <v>321</v>
      </c>
      <c r="G87" s="20"/>
      <c r="H87" s="20"/>
      <c r="I87" s="20"/>
      <c r="J87" s="20"/>
      <c r="K87" s="20"/>
      <c r="L87" s="21"/>
      <c r="M87" s="20"/>
      <c r="N87" s="20"/>
      <c r="O87" s="26">
        <v>1</v>
      </c>
      <c r="P87" s="22">
        <f t="shared" si="1"/>
        <v>12</v>
      </c>
      <c r="Q87" s="22"/>
      <c r="R87" s="35"/>
    </row>
    <row r="88" spans="1:18" ht="18.95" customHeight="1">
      <c r="A88" s="26"/>
      <c r="B88" s="53" t="s">
        <v>350</v>
      </c>
      <c r="C88" s="40"/>
      <c r="D88" s="38" t="s">
        <v>323</v>
      </c>
      <c r="E88" s="38" t="s">
        <v>66</v>
      </c>
      <c r="F88" s="53" t="s">
        <v>321</v>
      </c>
      <c r="G88" s="20"/>
      <c r="H88" s="20"/>
      <c r="I88" s="20"/>
      <c r="J88" s="20"/>
      <c r="K88" s="20"/>
      <c r="L88" s="21"/>
      <c r="M88" s="20"/>
      <c r="N88" s="20"/>
      <c r="O88" s="26">
        <v>1</v>
      </c>
      <c r="P88" s="22">
        <f t="shared" si="1"/>
        <v>12</v>
      </c>
      <c r="Q88" s="22"/>
      <c r="R88" s="35"/>
    </row>
    <row r="89" spans="1:18" ht="18.95" customHeight="1">
      <c r="A89" s="26"/>
      <c r="B89" s="53" t="s">
        <v>350</v>
      </c>
      <c r="C89" s="40"/>
      <c r="D89" s="38" t="s">
        <v>324</v>
      </c>
      <c r="E89" s="38" t="s">
        <v>107</v>
      </c>
      <c r="F89" s="53" t="s">
        <v>321</v>
      </c>
      <c r="G89" s="20"/>
      <c r="H89" s="20"/>
      <c r="I89" s="20"/>
      <c r="J89" s="20"/>
      <c r="K89" s="20"/>
      <c r="L89" s="21"/>
      <c r="M89" s="20"/>
      <c r="N89" s="20"/>
      <c r="O89" s="26">
        <v>1</v>
      </c>
      <c r="P89" s="22">
        <f t="shared" si="1"/>
        <v>12</v>
      </c>
      <c r="Q89" s="22"/>
      <c r="R89" s="35"/>
    </row>
    <row r="90" spans="1:18" ht="18.95" customHeight="1">
      <c r="A90" s="26"/>
      <c r="B90" s="53" t="s">
        <v>350</v>
      </c>
      <c r="C90" s="40"/>
      <c r="D90" s="38" t="s">
        <v>341</v>
      </c>
      <c r="E90" s="38" t="s">
        <v>38</v>
      </c>
      <c r="F90" s="53" t="s">
        <v>342</v>
      </c>
      <c r="G90" s="20"/>
      <c r="H90" s="20"/>
      <c r="I90" s="20"/>
      <c r="J90" s="20"/>
      <c r="K90" s="20"/>
      <c r="L90" s="21"/>
      <c r="M90" s="20"/>
      <c r="N90" s="20"/>
      <c r="O90" s="26">
        <v>1</v>
      </c>
      <c r="P90" s="22">
        <f t="shared" si="1"/>
        <v>12</v>
      </c>
      <c r="Q90" s="22"/>
      <c r="R90" s="35"/>
    </row>
    <row r="91" spans="1:18" ht="18.95" customHeight="1">
      <c r="A91" s="26"/>
      <c r="B91" s="53" t="s">
        <v>350</v>
      </c>
      <c r="C91" s="40"/>
      <c r="D91" s="38" t="s">
        <v>343</v>
      </c>
      <c r="E91" s="38" t="s">
        <v>68</v>
      </c>
      <c r="F91" s="53" t="s">
        <v>342</v>
      </c>
      <c r="G91" s="20"/>
      <c r="H91" s="20"/>
      <c r="I91" s="20"/>
      <c r="J91" s="20"/>
      <c r="K91" s="20"/>
      <c r="L91" s="21"/>
      <c r="M91" s="20"/>
      <c r="N91" s="20"/>
      <c r="O91" s="26">
        <v>1</v>
      </c>
      <c r="P91" s="22">
        <f t="shared" ref="P91:P117" si="2">O91*12</f>
        <v>12</v>
      </c>
      <c r="Q91" s="22"/>
      <c r="R91" s="35"/>
    </row>
    <row r="92" spans="1:18" ht="18.95" customHeight="1">
      <c r="A92" s="26"/>
      <c r="B92" s="53" t="s">
        <v>351</v>
      </c>
      <c r="C92" s="40"/>
      <c r="D92" s="38" t="s">
        <v>256</v>
      </c>
      <c r="E92" s="55" t="s">
        <v>257</v>
      </c>
      <c r="F92" s="53" t="s">
        <v>354</v>
      </c>
      <c r="G92" s="20"/>
      <c r="H92" s="20"/>
      <c r="I92" s="20"/>
      <c r="J92" s="20"/>
      <c r="K92" s="20"/>
      <c r="L92" s="21"/>
      <c r="M92" s="20"/>
      <c r="N92" s="20"/>
      <c r="O92" s="26">
        <v>1</v>
      </c>
      <c r="P92" s="22">
        <f t="shared" si="2"/>
        <v>12</v>
      </c>
      <c r="Q92" s="22"/>
      <c r="R92" s="35"/>
    </row>
    <row r="93" spans="1:18" ht="18.95" customHeight="1">
      <c r="A93" s="26"/>
      <c r="B93" s="53" t="s">
        <v>351</v>
      </c>
      <c r="C93" s="40"/>
      <c r="D93" s="38" t="s">
        <v>346</v>
      </c>
      <c r="E93" s="55" t="s">
        <v>228</v>
      </c>
      <c r="F93" s="53" t="s">
        <v>354</v>
      </c>
      <c r="G93" s="20"/>
      <c r="H93" s="20"/>
      <c r="I93" s="20"/>
      <c r="J93" s="20"/>
      <c r="K93" s="20"/>
      <c r="L93" s="21"/>
      <c r="M93" s="20"/>
      <c r="N93" s="20"/>
      <c r="O93" s="26">
        <v>1</v>
      </c>
      <c r="P93" s="22">
        <f t="shared" si="2"/>
        <v>12</v>
      </c>
      <c r="Q93" s="22"/>
      <c r="R93" s="35"/>
    </row>
    <row r="94" spans="1:18" ht="18.95" customHeight="1">
      <c r="A94" s="26"/>
      <c r="B94" s="53" t="s">
        <v>351</v>
      </c>
      <c r="C94" s="40"/>
      <c r="D94" s="38" t="s">
        <v>339</v>
      </c>
      <c r="E94" s="38" t="s">
        <v>38</v>
      </c>
      <c r="F94" s="53" t="s">
        <v>340</v>
      </c>
      <c r="G94" s="20"/>
      <c r="H94" s="20"/>
      <c r="I94" s="20"/>
      <c r="J94" s="20"/>
      <c r="K94" s="20"/>
      <c r="L94" s="21"/>
      <c r="M94" s="20"/>
      <c r="N94" s="20"/>
      <c r="O94" s="26">
        <v>1</v>
      </c>
      <c r="P94" s="22">
        <f t="shared" si="2"/>
        <v>12</v>
      </c>
      <c r="Q94" s="22"/>
      <c r="R94" s="35"/>
    </row>
    <row r="95" spans="1:18" ht="18.95" customHeight="1">
      <c r="A95" s="26"/>
      <c r="B95" s="53" t="s">
        <v>351</v>
      </c>
      <c r="C95" s="40"/>
      <c r="D95" s="38" t="s">
        <v>329</v>
      </c>
      <c r="E95" s="38" t="s">
        <v>330</v>
      </c>
      <c r="F95" s="53" t="s">
        <v>331</v>
      </c>
      <c r="G95" s="20"/>
      <c r="H95" s="20"/>
      <c r="I95" s="20"/>
      <c r="J95" s="20"/>
      <c r="K95" s="20"/>
      <c r="L95" s="21"/>
      <c r="M95" s="20"/>
      <c r="N95" s="20"/>
      <c r="O95" s="26">
        <v>1</v>
      </c>
      <c r="P95" s="22">
        <f t="shared" si="2"/>
        <v>12</v>
      </c>
      <c r="Q95" s="22"/>
      <c r="R95" s="35"/>
    </row>
    <row r="96" spans="1:18" ht="18.95" customHeight="1">
      <c r="A96" s="26"/>
      <c r="B96" s="53" t="s">
        <v>351</v>
      </c>
      <c r="C96" s="40"/>
      <c r="D96" s="38" t="s">
        <v>332</v>
      </c>
      <c r="E96" s="38" t="s">
        <v>38</v>
      </c>
      <c r="F96" s="53" t="s">
        <v>333</v>
      </c>
      <c r="G96" s="20"/>
      <c r="H96" s="20"/>
      <c r="I96" s="20"/>
      <c r="J96" s="20"/>
      <c r="K96" s="20"/>
      <c r="L96" s="21"/>
      <c r="M96" s="20"/>
      <c r="N96" s="20"/>
      <c r="O96" s="26">
        <v>1</v>
      </c>
      <c r="P96" s="22">
        <f t="shared" si="2"/>
        <v>12</v>
      </c>
      <c r="Q96" s="22"/>
      <c r="R96" s="35"/>
    </row>
    <row r="97" spans="1:19" ht="18.95" customHeight="1">
      <c r="A97" s="26"/>
      <c r="B97" s="53" t="s">
        <v>351</v>
      </c>
      <c r="C97" s="40"/>
      <c r="D97" s="38" t="s">
        <v>334</v>
      </c>
      <c r="E97" s="38" t="s">
        <v>184</v>
      </c>
      <c r="F97" s="53" t="s">
        <v>333</v>
      </c>
      <c r="G97" s="20"/>
      <c r="H97" s="20"/>
      <c r="I97" s="20"/>
      <c r="J97" s="20"/>
      <c r="K97" s="20"/>
      <c r="L97" s="21"/>
      <c r="M97" s="20"/>
      <c r="N97" s="20"/>
      <c r="O97" s="26">
        <v>1</v>
      </c>
      <c r="P97" s="22">
        <f t="shared" si="2"/>
        <v>12</v>
      </c>
      <c r="Q97" s="22"/>
      <c r="R97" s="35"/>
    </row>
    <row r="98" spans="1:19" ht="18.95" customHeight="1">
      <c r="A98" s="26"/>
      <c r="B98" s="53" t="s">
        <v>351</v>
      </c>
      <c r="C98" s="40"/>
      <c r="D98" s="38" t="s">
        <v>335</v>
      </c>
      <c r="E98" s="38" t="s">
        <v>336</v>
      </c>
      <c r="F98" s="53" t="s">
        <v>333</v>
      </c>
      <c r="G98" s="20"/>
      <c r="H98" s="20"/>
      <c r="I98" s="20"/>
      <c r="J98" s="20"/>
      <c r="K98" s="20"/>
      <c r="L98" s="21"/>
      <c r="M98" s="20"/>
      <c r="N98" s="20"/>
      <c r="O98" s="26">
        <v>1</v>
      </c>
      <c r="P98" s="22">
        <f t="shared" si="2"/>
        <v>12</v>
      </c>
      <c r="Q98" s="22"/>
      <c r="R98" s="35"/>
    </row>
    <row r="99" spans="1:19" ht="18.95" customHeight="1">
      <c r="A99" s="26"/>
      <c r="B99" s="53" t="s">
        <v>351</v>
      </c>
      <c r="C99" s="40"/>
      <c r="D99" s="38" t="s">
        <v>337</v>
      </c>
      <c r="E99" s="38" t="s">
        <v>138</v>
      </c>
      <c r="F99" s="53" t="s">
        <v>338</v>
      </c>
      <c r="G99" s="20"/>
      <c r="H99" s="20"/>
      <c r="I99" s="20"/>
      <c r="J99" s="20"/>
      <c r="K99" s="20"/>
      <c r="L99" s="21"/>
      <c r="M99" s="20"/>
      <c r="N99" s="20"/>
      <c r="O99" s="26">
        <v>1</v>
      </c>
      <c r="P99" s="22">
        <f t="shared" si="2"/>
        <v>12</v>
      </c>
      <c r="Q99" s="22"/>
      <c r="R99" s="35"/>
    </row>
    <row r="100" spans="1:19" ht="21" customHeight="1">
      <c r="A100" s="26"/>
      <c r="B100" s="53" t="s">
        <v>351</v>
      </c>
      <c r="C100" s="40"/>
      <c r="D100" s="38" t="s">
        <v>320</v>
      </c>
      <c r="E100" s="38" t="s">
        <v>105</v>
      </c>
      <c r="F100" s="53" t="s">
        <v>321</v>
      </c>
      <c r="G100" s="20"/>
      <c r="H100" s="20"/>
      <c r="I100" s="20"/>
      <c r="J100" s="20"/>
      <c r="K100" s="20"/>
      <c r="L100" s="21"/>
      <c r="M100" s="20"/>
      <c r="N100" s="20"/>
      <c r="O100" s="26">
        <v>1</v>
      </c>
      <c r="P100" s="22">
        <f t="shared" si="2"/>
        <v>12</v>
      </c>
      <c r="Q100" s="22"/>
      <c r="R100" s="35"/>
      <c r="S100" s="52"/>
    </row>
    <row r="101" spans="1:19" ht="18.95" customHeight="1">
      <c r="A101" s="26"/>
      <c r="B101" s="53" t="s">
        <v>351</v>
      </c>
      <c r="C101" s="40"/>
      <c r="D101" s="38" t="s">
        <v>65</v>
      </c>
      <c r="E101" s="38" t="s">
        <v>105</v>
      </c>
      <c r="F101" s="53" t="s">
        <v>321</v>
      </c>
      <c r="G101" s="20"/>
      <c r="H101" s="20"/>
      <c r="I101" s="20"/>
      <c r="J101" s="20"/>
      <c r="K101" s="20"/>
      <c r="L101" s="21"/>
      <c r="M101" s="20"/>
      <c r="N101" s="20"/>
      <c r="O101" s="26">
        <v>1</v>
      </c>
      <c r="P101" s="22">
        <f t="shared" si="2"/>
        <v>12</v>
      </c>
      <c r="Q101" s="22"/>
      <c r="R101" s="35"/>
      <c r="S101" s="52"/>
    </row>
    <row r="102" spans="1:19" ht="18.95" customHeight="1">
      <c r="A102" s="26"/>
      <c r="B102" s="53" t="s">
        <v>351</v>
      </c>
      <c r="C102" s="40"/>
      <c r="D102" s="38" t="s">
        <v>322</v>
      </c>
      <c r="E102" s="38" t="s">
        <v>282</v>
      </c>
      <c r="F102" s="53" t="s">
        <v>321</v>
      </c>
      <c r="G102" s="20"/>
      <c r="H102" s="20"/>
      <c r="I102" s="20"/>
      <c r="J102" s="20"/>
      <c r="K102" s="20"/>
      <c r="L102" s="21"/>
      <c r="M102" s="20"/>
      <c r="N102" s="20"/>
      <c r="O102" s="26">
        <v>1</v>
      </c>
      <c r="P102" s="22">
        <f t="shared" si="2"/>
        <v>12</v>
      </c>
      <c r="Q102" s="22"/>
      <c r="R102" s="35"/>
    </row>
    <row r="103" spans="1:19" ht="18.95" customHeight="1">
      <c r="A103" s="26"/>
      <c r="B103" s="53" t="s">
        <v>351</v>
      </c>
      <c r="C103" s="40"/>
      <c r="D103" s="38" t="s">
        <v>324</v>
      </c>
      <c r="E103" s="38" t="s">
        <v>107</v>
      </c>
      <c r="F103" s="53" t="s">
        <v>321</v>
      </c>
      <c r="G103" s="20"/>
      <c r="H103" s="20"/>
      <c r="I103" s="20"/>
      <c r="J103" s="20"/>
      <c r="K103" s="20"/>
      <c r="L103" s="21"/>
      <c r="M103" s="20"/>
      <c r="N103" s="20"/>
      <c r="O103" s="26">
        <v>1</v>
      </c>
      <c r="P103" s="22">
        <f t="shared" si="2"/>
        <v>12</v>
      </c>
      <c r="Q103" s="22"/>
      <c r="R103" s="35"/>
    </row>
    <row r="104" spans="1:19" ht="18.95" customHeight="1">
      <c r="A104" s="26"/>
      <c r="B104" s="53" t="s">
        <v>351</v>
      </c>
      <c r="C104" s="40"/>
      <c r="D104" s="38" t="s">
        <v>341</v>
      </c>
      <c r="E104" s="38" t="s">
        <v>38</v>
      </c>
      <c r="F104" s="53" t="s">
        <v>342</v>
      </c>
      <c r="G104" s="20"/>
      <c r="H104" s="20"/>
      <c r="I104" s="20"/>
      <c r="J104" s="20"/>
      <c r="K104" s="20"/>
      <c r="L104" s="21"/>
      <c r="M104" s="20"/>
      <c r="N104" s="20"/>
      <c r="O104" s="26">
        <v>1</v>
      </c>
      <c r="P104" s="22">
        <f t="shared" si="2"/>
        <v>12</v>
      </c>
      <c r="Q104" s="22"/>
      <c r="R104" s="35"/>
    </row>
    <row r="105" spans="1:19" ht="18.95" customHeight="1">
      <c r="A105" s="26"/>
      <c r="B105" s="53" t="s">
        <v>351</v>
      </c>
      <c r="C105" s="40"/>
      <c r="D105" s="38" t="s">
        <v>343</v>
      </c>
      <c r="E105" s="38" t="s">
        <v>68</v>
      </c>
      <c r="F105" s="53" t="s">
        <v>342</v>
      </c>
      <c r="G105" s="20"/>
      <c r="H105" s="20"/>
      <c r="I105" s="20"/>
      <c r="J105" s="20"/>
      <c r="K105" s="20"/>
      <c r="L105" s="21"/>
      <c r="M105" s="20"/>
      <c r="N105" s="20"/>
      <c r="O105" s="26">
        <v>1</v>
      </c>
      <c r="P105" s="22">
        <f t="shared" si="2"/>
        <v>12</v>
      </c>
      <c r="Q105" s="22"/>
      <c r="R105" s="35"/>
    </row>
    <row r="106" spans="1:19" ht="18.95" customHeight="1">
      <c r="A106" s="26"/>
      <c r="B106" s="53" t="s">
        <v>243</v>
      </c>
      <c r="C106" s="40"/>
      <c r="D106" s="38" t="s">
        <v>241</v>
      </c>
      <c r="E106" s="38" t="s">
        <v>242</v>
      </c>
      <c r="F106" s="53" t="s">
        <v>214</v>
      </c>
      <c r="G106" s="39">
        <v>0</v>
      </c>
      <c r="H106" s="39"/>
      <c r="I106" s="39"/>
      <c r="J106" s="39"/>
      <c r="K106" s="39"/>
      <c r="L106" s="39"/>
      <c r="M106" s="39">
        <v>0</v>
      </c>
      <c r="N106" s="39">
        <v>0</v>
      </c>
      <c r="O106" s="39">
        <v>5</v>
      </c>
      <c r="P106" s="22">
        <f t="shared" si="2"/>
        <v>60</v>
      </c>
      <c r="Q106" s="22"/>
      <c r="R106" s="35"/>
    </row>
    <row r="107" spans="1:19" ht="18.95" customHeight="1">
      <c r="A107" s="26"/>
      <c r="B107" s="53" t="s">
        <v>122</v>
      </c>
      <c r="C107" s="40"/>
      <c r="D107" s="38" t="s">
        <v>113</v>
      </c>
      <c r="E107" s="38" t="s">
        <v>38</v>
      </c>
      <c r="F107" s="53" t="s">
        <v>115</v>
      </c>
      <c r="G107" s="39">
        <v>0</v>
      </c>
      <c r="H107" s="39"/>
      <c r="I107" s="39"/>
      <c r="J107" s="39"/>
      <c r="K107" s="39"/>
      <c r="L107" s="39">
        <v>7</v>
      </c>
      <c r="M107" s="39">
        <v>8</v>
      </c>
      <c r="N107" s="39">
        <v>0</v>
      </c>
      <c r="O107" s="39">
        <v>3</v>
      </c>
      <c r="P107" s="22">
        <f t="shared" si="2"/>
        <v>36</v>
      </c>
      <c r="Q107" s="35"/>
      <c r="R107" s="35"/>
      <c r="S107" s="51"/>
    </row>
    <row r="108" spans="1:19" ht="18.95" customHeight="1">
      <c r="A108" s="26"/>
      <c r="B108" s="53" t="s">
        <v>275</v>
      </c>
      <c r="C108" s="40"/>
      <c r="D108" s="38" t="s">
        <v>287</v>
      </c>
      <c r="E108" s="23" t="s">
        <v>288</v>
      </c>
      <c r="F108" s="53" t="s">
        <v>274</v>
      </c>
      <c r="G108" s="39">
        <v>1.9</v>
      </c>
      <c r="H108" s="39"/>
      <c r="I108" s="39"/>
      <c r="J108" s="39"/>
      <c r="K108" s="39"/>
      <c r="L108" s="23"/>
      <c r="M108" s="39"/>
      <c r="N108" s="39">
        <v>0</v>
      </c>
      <c r="O108" s="26">
        <v>2</v>
      </c>
      <c r="P108" s="22">
        <f t="shared" si="2"/>
        <v>24</v>
      </c>
      <c r="Q108" s="35"/>
      <c r="R108" s="35"/>
    </row>
    <row r="109" spans="1:19" ht="18.95" customHeight="1">
      <c r="A109" s="26"/>
      <c r="B109" s="53" t="s">
        <v>278</v>
      </c>
      <c r="C109" s="40"/>
      <c r="D109" s="38" t="s">
        <v>290</v>
      </c>
      <c r="E109" s="23" t="s">
        <v>289</v>
      </c>
      <c r="F109" s="53" t="s">
        <v>274</v>
      </c>
      <c r="G109" s="39">
        <v>0</v>
      </c>
      <c r="H109" s="39"/>
      <c r="I109" s="39"/>
      <c r="J109" s="39"/>
      <c r="K109" s="39"/>
      <c r="L109" s="23"/>
      <c r="M109" s="39">
        <v>0</v>
      </c>
      <c r="N109" s="39">
        <v>0</v>
      </c>
      <c r="O109" s="26">
        <v>2</v>
      </c>
      <c r="P109" s="22">
        <f t="shared" si="2"/>
        <v>24</v>
      </c>
      <c r="Q109" s="35"/>
      <c r="R109" s="35"/>
    </row>
    <row r="110" spans="1:19" ht="18.95" customHeight="1">
      <c r="A110" s="26"/>
      <c r="B110" s="53" t="s">
        <v>280</v>
      </c>
      <c r="C110" s="40"/>
      <c r="D110" s="38" t="s">
        <v>290</v>
      </c>
      <c r="E110" s="23" t="s">
        <v>289</v>
      </c>
      <c r="F110" s="53" t="s">
        <v>274</v>
      </c>
      <c r="G110" s="39">
        <v>0</v>
      </c>
      <c r="H110" s="39"/>
      <c r="I110" s="39"/>
      <c r="J110" s="39"/>
      <c r="K110" s="39"/>
      <c r="L110" s="23"/>
      <c r="M110" s="39">
        <v>0</v>
      </c>
      <c r="N110" s="39">
        <v>0</v>
      </c>
      <c r="O110" s="26">
        <v>2</v>
      </c>
      <c r="P110" s="22">
        <f t="shared" si="2"/>
        <v>24</v>
      </c>
      <c r="Q110" s="35"/>
      <c r="R110" s="35"/>
    </row>
    <row r="111" spans="1:19" ht="18.95" customHeight="1">
      <c r="A111" s="26"/>
      <c r="B111" s="53" t="s">
        <v>273</v>
      </c>
      <c r="C111" s="40"/>
      <c r="D111" s="38" t="s">
        <v>287</v>
      </c>
      <c r="E111" s="23" t="s">
        <v>288</v>
      </c>
      <c r="F111" s="53" t="s">
        <v>274</v>
      </c>
      <c r="G111" s="39">
        <v>1.8</v>
      </c>
      <c r="H111" s="39"/>
      <c r="I111" s="39"/>
      <c r="J111" s="39"/>
      <c r="K111" s="39"/>
      <c r="L111" s="23"/>
      <c r="M111" s="39"/>
      <c r="N111" s="39">
        <v>0</v>
      </c>
      <c r="O111" s="26">
        <v>2</v>
      </c>
      <c r="P111" s="22">
        <f t="shared" si="2"/>
        <v>24</v>
      </c>
      <c r="Q111" s="35"/>
      <c r="R111" s="35"/>
    </row>
    <row r="112" spans="1:19" ht="18.95" customHeight="1">
      <c r="A112" s="26"/>
      <c r="B112" s="53" t="s">
        <v>273</v>
      </c>
      <c r="C112" s="40"/>
      <c r="D112" s="38" t="s">
        <v>290</v>
      </c>
      <c r="E112" s="23" t="s">
        <v>289</v>
      </c>
      <c r="F112" s="53" t="s">
        <v>274</v>
      </c>
      <c r="G112" s="39">
        <v>1.2</v>
      </c>
      <c r="H112" s="39"/>
      <c r="I112" s="39"/>
      <c r="J112" s="39"/>
      <c r="K112" s="39"/>
      <c r="L112" s="23"/>
      <c r="M112" s="39"/>
      <c r="N112" s="39">
        <v>0</v>
      </c>
      <c r="O112" s="26">
        <v>2</v>
      </c>
      <c r="P112" s="22">
        <f t="shared" si="2"/>
        <v>24</v>
      </c>
      <c r="Q112" s="35"/>
      <c r="R112" s="35"/>
    </row>
    <row r="113" spans="1:18" ht="18.95" customHeight="1">
      <c r="A113" s="26"/>
      <c r="B113" s="53" t="s">
        <v>181</v>
      </c>
      <c r="C113" s="40"/>
      <c r="D113" s="38" t="s">
        <v>183</v>
      </c>
      <c r="E113" s="38" t="s">
        <v>184</v>
      </c>
      <c r="F113" s="53" t="s">
        <v>158</v>
      </c>
      <c r="G113" s="42">
        <v>1.3</v>
      </c>
      <c r="H113" s="42"/>
      <c r="I113" s="42"/>
      <c r="J113" s="42"/>
      <c r="K113" s="42"/>
      <c r="L113" s="42">
        <v>3</v>
      </c>
      <c r="M113" s="42">
        <v>5</v>
      </c>
      <c r="N113" s="42">
        <v>0</v>
      </c>
      <c r="O113" s="39">
        <v>2</v>
      </c>
      <c r="P113" s="22">
        <f t="shared" si="2"/>
        <v>24</v>
      </c>
      <c r="Q113" s="22"/>
      <c r="R113" s="35"/>
    </row>
    <row r="114" spans="1:18" ht="18.95" customHeight="1">
      <c r="A114" s="26"/>
      <c r="B114" s="53" t="s">
        <v>181</v>
      </c>
      <c r="C114" s="40"/>
      <c r="D114" s="38" t="s">
        <v>93</v>
      </c>
      <c r="E114" s="38" t="s">
        <v>179</v>
      </c>
      <c r="F114" s="53" t="s">
        <v>158</v>
      </c>
      <c r="G114" s="42">
        <v>1.5</v>
      </c>
      <c r="H114" s="42"/>
      <c r="I114" s="42"/>
      <c r="J114" s="42"/>
      <c r="K114" s="42"/>
      <c r="L114" s="42">
        <v>3</v>
      </c>
      <c r="M114" s="42">
        <v>6</v>
      </c>
      <c r="N114" s="42">
        <v>0</v>
      </c>
      <c r="O114" s="39">
        <v>2</v>
      </c>
      <c r="P114" s="22">
        <f t="shared" si="2"/>
        <v>24</v>
      </c>
      <c r="Q114" s="22"/>
      <c r="R114" s="35"/>
    </row>
    <row r="115" spans="1:18" ht="18.95" customHeight="1">
      <c r="A115" s="26"/>
      <c r="B115" s="53" t="s">
        <v>181</v>
      </c>
      <c r="C115" s="40"/>
      <c r="D115" s="38" t="s">
        <v>188</v>
      </c>
      <c r="E115" s="38" t="s">
        <v>64</v>
      </c>
      <c r="F115" s="53" t="s">
        <v>158</v>
      </c>
      <c r="G115" s="42">
        <v>1.2</v>
      </c>
      <c r="H115" s="42"/>
      <c r="I115" s="42"/>
      <c r="J115" s="42"/>
      <c r="K115" s="42"/>
      <c r="L115" s="42">
        <v>2</v>
      </c>
      <c r="M115" s="42">
        <v>5</v>
      </c>
      <c r="N115" s="42">
        <v>0</v>
      </c>
      <c r="O115" s="39">
        <v>2</v>
      </c>
      <c r="P115" s="22">
        <f t="shared" si="2"/>
        <v>24</v>
      </c>
      <c r="Q115" s="22"/>
      <c r="R115" s="35"/>
    </row>
    <row r="116" spans="1:18" ht="18.95" customHeight="1">
      <c r="A116" s="26"/>
      <c r="B116" s="53" t="s">
        <v>172</v>
      </c>
      <c r="C116" s="40"/>
      <c r="D116" s="38" t="s">
        <v>183</v>
      </c>
      <c r="E116" s="38" t="s">
        <v>184</v>
      </c>
      <c r="F116" s="53" t="s">
        <v>158</v>
      </c>
      <c r="G116" s="42">
        <v>0.5</v>
      </c>
      <c r="H116" s="42"/>
      <c r="I116" s="42"/>
      <c r="J116" s="42"/>
      <c r="K116" s="42"/>
      <c r="L116" s="42">
        <v>5</v>
      </c>
      <c r="M116" s="42">
        <v>0</v>
      </c>
      <c r="N116" s="42">
        <v>0</v>
      </c>
      <c r="O116" s="39">
        <v>2</v>
      </c>
      <c r="P116" s="22">
        <f t="shared" si="2"/>
        <v>24</v>
      </c>
      <c r="Q116" s="22"/>
      <c r="R116" s="35"/>
    </row>
    <row r="117" spans="1:18" ht="18.95" customHeight="1">
      <c r="A117" s="26"/>
      <c r="B117" s="53" t="s">
        <v>172</v>
      </c>
      <c r="C117" s="40"/>
      <c r="D117" s="38" t="s">
        <v>93</v>
      </c>
      <c r="E117" s="38" t="s">
        <v>179</v>
      </c>
      <c r="F117" s="53" t="s">
        <v>158</v>
      </c>
      <c r="G117" s="42">
        <v>0.5</v>
      </c>
      <c r="H117" s="42"/>
      <c r="I117" s="42"/>
      <c r="J117" s="42"/>
      <c r="K117" s="42"/>
      <c r="L117" s="42">
        <v>5</v>
      </c>
      <c r="M117" s="42">
        <v>0</v>
      </c>
      <c r="N117" s="42">
        <v>0</v>
      </c>
      <c r="O117" s="39">
        <v>2</v>
      </c>
      <c r="P117" s="22">
        <f t="shared" si="2"/>
        <v>24</v>
      </c>
      <c r="Q117" s="22"/>
      <c r="R117" s="35"/>
    </row>
    <row r="118" spans="1:18" ht="18.95" customHeight="1">
      <c r="A118" s="26"/>
      <c r="B118" s="53" t="s">
        <v>172</v>
      </c>
      <c r="C118" s="40"/>
      <c r="D118" s="38" t="s">
        <v>188</v>
      </c>
      <c r="E118" s="38" t="s">
        <v>64</v>
      </c>
      <c r="F118" s="53" t="s">
        <v>158</v>
      </c>
      <c r="G118" s="42">
        <v>3.3</v>
      </c>
      <c r="H118" s="42"/>
      <c r="I118" s="42"/>
      <c r="J118" s="42"/>
      <c r="K118" s="42"/>
      <c r="L118" s="42">
        <v>5</v>
      </c>
      <c r="M118" s="42">
        <v>7</v>
      </c>
      <c r="N118" s="42">
        <v>2</v>
      </c>
      <c r="O118" s="39">
        <v>2</v>
      </c>
      <c r="P118" s="22">
        <v>2</v>
      </c>
      <c r="Q118" s="22"/>
      <c r="R118" s="35"/>
    </row>
    <row r="119" spans="1:18" ht="18.95" customHeight="1">
      <c r="A119" s="26"/>
      <c r="B119" s="53" t="s">
        <v>172</v>
      </c>
      <c r="C119" s="40"/>
      <c r="D119" s="38" t="s">
        <v>170</v>
      </c>
      <c r="E119" s="38" t="s">
        <v>171</v>
      </c>
      <c r="F119" s="53" t="s">
        <v>158</v>
      </c>
      <c r="G119" s="42">
        <v>0.5</v>
      </c>
      <c r="H119" s="42"/>
      <c r="I119" s="42"/>
      <c r="J119" s="42"/>
      <c r="K119" s="42"/>
      <c r="L119" s="42">
        <v>5</v>
      </c>
      <c r="M119" s="42">
        <v>0</v>
      </c>
      <c r="N119" s="42">
        <v>0</v>
      </c>
      <c r="O119" s="39">
        <v>2</v>
      </c>
      <c r="P119" s="22">
        <f>O119*12</f>
        <v>24</v>
      </c>
      <c r="Q119" s="22"/>
      <c r="R119" s="35"/>
    </row>
    <row r="120" spans="1:18" ht="18.95" customHeight="1">
      <c r="A120" s="26"/>
      <c r="B120" s="53" t="s">
        <v>172</v>
      </c>
      <c r="C120" s="40"/>
      <c r="D120" s="38" t="s">
        <v>246</v>
      </c>
      <c r="E120" s="38" t="s">
        <v>247</v>
      </c>
      <c r="F120" s="53" t="s">
        <v>248</v>
      </c>
      <c r="G120" s="39" t="s">
        <v>251</v>
      </c>
      <c r="H120" s="39"/>
      <c r="I120" s="39"/>
      <c r="J120" s="39"/>
      <c r="K120" s="39"/>
      <c r="L120" s="39">
        <v>5</v>
      </c>
      <c r="M120" s="39">
        <v>6</v>
      </c>
      <c r="N120" s="39">
        <v>0</v>
      </c>
      <c r="O120" s="39">
        <v>2</v>
      </c>
      <c r="P120" s="22">
        <f>O120*12</f>
        <v>24</v>
      </c>
      <c r="Q120" s="22"/>
      <c r="R120" s="35"/>
    </row>
    <row r="121" spans="1:18" ht="18.95" customHeight="1">
      <c r="A121" s="26"/>
      <c r="B121" s="53" t="s">
        <v>172</v>
      </c>
      <c r="C121" s="40"/>
      <c r="D121" s="38" t="s">
        <v>252</v>
      </c>
      <c r="E121" s="38" t="s">
        <v>253</v>
      </c>
      <c r="F121" s="53" t="s">
        <v>248</v>
      </c>
      <c r="G121" s="39">
        <v>0</v>
      </c>
      <c r="H121" s="39"/>
      <c r="I121" s="39"/>
      <c r="J121" s="39"/>
      <c r="K121" s="39"/>
      <c r="L121" s="39"/>
      <c r="M121" s="39">
        <v>0</v>
      </c>
      <c r="N121" s="39">
        <v>0</v>
      </c>
      <c r="O121" s="39">
        <v>2</v>
      </c>
      <c r="P121" s="22">
        <f>O121*12</f>
        <v>24</v>
      </c>
      <c r="Q121" s="22"/>
      <c r="R121" s="35"/>
    </row>
    <row r="122" spans="1:18" ht="18.95" customHeight="1">
      <c r="A122" s="26"/>
      <c r="B122" s="53" t="s">
        <v>229</v>
      </c>
      <c r="C122" s="40"/>
      <c r="D122" s="38" t="s">
        <v>227</v>
      </c>
      <c r="E122" s="38" t="s">
        <v>228</v>
      </c>
      <c r="F122" s="53" t="s">
        <v>214</v>
      </c>
      <c r="G122" s="39">
        <v>0</v>
      </c>
      <c r="H122" s="39"/>
      <c r="I122" s="39"/>
      <c r="J122" s="39"/>
      <c r="K122" s="39"/>
      <c r="L122" s="39"/>
      <c r="M122" s="39"/>
      <c r="N122" s="39"/>
      <c r="O122" s="39">
        <v>2</v>
      </c>
      <c r="P122" s="22">
        <f>O122*12</f>
        <v>24</v>
      </c>
      <c r="Q122" s="22"/>
      <c r="R122" s="35"/>
    </row>
    <row r="123" spans="1:18" ht="18.95" customHeight="1">
      <c r="A123" s="26"/>
      <c r="B123" s="53" t="s">
        <v>177</v>
      </c>
      <c r="C123" s="40"/>
      <c r="D123" s="38" t="s">
        <v>173</v>
      </c>
      <c r="E123" s="38" t="s">
        <v>174</v>
      </c>
      <c r="F123" s="53" t="s">
        <v>158</v>
      </c>
      <c r="G123" s="42"/>
      <c r="H123" s="42">
        <v>8</v>
      </c>
      <c r="I123" s="42">
        <v>0</v>
      </c>
      <c r="J123" s="42"/>
      <c r="K123" s="42"/>
      <c r="L123" s="42"/>
      <c r="M123" s="42"/>
      <c r="N123" s="42"/>
      <c r="O123" s="39">
        <v>2</v>
      </c>
      <c r="P123" s="22">
        <v>12</v>
      </c>
      <c r="Q123" s="22"/>
      <c r="R123" s="35"/>
    </row>
    <row r="124" spans="1:18" ht="18.95" customHeight="1">
      <c r="A124" s="26"/>
      <c r="B124" s="53" t="s">
        <v>177</v>
      </c>
      <c r="C124" s="40"/>
      <c r="D124" s="38" t="s">
        <v>188</v>
      </c>
      <c r="E124" s="38" t="s">
        <v>64</v>
      </c>
      <c r="F124" s="53" t="s">
        <v>158</v>
      </c>
      <c r="G124" s="42"/>
      <c r="H124" s="42">
        <v>0</v>
      </c>
      <c r="I124" s="42">
        <v>0</v>
      </c>
      <c r="J124" s="42"/>
      <c r="K124" s="42"/>
      <c r="L124" s="42"/>
      <c r="M124" s="42"/>
      <c r="N124" s="42"/>
      <c r="O124" s="39">
        <v>2</v>
      </c>
      <c r="P124" s="22">
        <v>24</v>
      </c>
      <c r="Q124" s="22"/>
      <c r="R124" s="35"/>
    </row>
    <row r="125" spans="1:18" ht="18.95" customHeight="1">
      <c r="A125" s="26"/>
      <c r="B125" s="53" t="s">
        <v>268</v>
      </c>
      <c r="C125" s="40"/>
      <c r="D125" s="38" t="s">
        <v>261</v>
      </c>
      <c r="E125" s="38" t="s">
        <v>262</v>
      </c>
      <c r="F125" s="53" t="s">
        <v>264</v>
      </c>
      <c r="G125" s="39">
        <v>0</v>
      </c>
      <c r="H125" s="39">
        <v>0</v>
      </c>
      <c r="I125" s="39">
        <v>0</v>
      </c>
      <c r="J125" s="39"/>
      <c r="K125" s="39"/>
      <c r="L125" s="39"/>
      <c r="M125" s="39"/>
      <c r="N125" s="39"/>
      <c r="O125" s="39">
        <v>2</v>
      </c>
      <c r="P125" s="22">
        <v>24</v>
      </c>
      <c r="Q125" s="22"/>
      <c r="R125" s="35"/>
    </row>
    <row r="126" spans="1:18" ht="18.95" customHeight="1">
      <c r="A126" s="26"/>
      <c r="B126" s="53" t="s">
        <v>258</v>
      </c>
      <c r="C126" s="40"/>
      <c r="D126" s="38" t="s">
        <v>256</v>
      </c>
      <c r="E126" s="38" t="s">
        <v>257</v>
      </c>
      <c r="F126" s="53" t="s">
        <v>259</v>
      </c>
      <c r="G126" s="39">
        <v>2.4</v>
      </c>
      <c r="H126" s="39" t="s">
        <v>260</v>
      </c>
      <c r="I126" s="39">
        <v>0</v>
      </c>
      <c r="J126" s="39"/>
      <c r="K126" s="39"/>
      <c r="L126" s="39"/>
      <c r="M126" s="39"/>
      <c r="N126" s="39"/>
      <c r="O126" s="39">
        <v>2</v>
      </c>
      <c r="P126" s="22">
        <v>12</v>
      </c>
      <c r="Q126" s="22"/>
      <c r="R126" s="35"/>
    </row>
    <row r="127" spans="1:18" ht="18.95" customHeight="1">
      <c r="A127" s="26"/>
      <c r="B127" s="53" t="s">
        <v>222</v>
      </c>
      <c r="C127" s="40"/>
      <c r="D127" s="38" t="s">
        <v>212</v>
      </c>
      <c r="E127" s="38" t="s">
        <v>38</v>
      </c>
      <c r="F127" s="53" t="s">
        <v>214</v>
      </c>
      <c r="G127" s="39" t="s">
        <v>223</v>
      </c>
      <c r="H127" s="39" t="s">
        <v>70</v>
      </c>
      <c r="I127" s="39"/>
      <c r="J127" s="39"/>
      <c r="K127" s="39"/>
      <c r="L127" s="39"/>
      <c r="M127" s="39"/>
      <c r="N127" s="39"/>
      <c r="O127" s="39">
        <v>1</v>
      </c>
      <c r="P127" s="22">
        <v>12</v>
      </c>
      <c r="Q127" s="22"/>
      <c r="R127" s="35"/>
    </row>
    <row r="128" spans="1:18" ht="18.95" customHeight="1">
      <c r="A128" s="26"/>
      <c r="B128" s="53" t="s">
        <v>222</v>
      </c>
      <c r="C128" s="40"/>
      <c r="D128" s="38" t="s">
        <v>237</v>
      </c>
      <c r="E128" s="38" t="s">
        <v>238</v>
      </c>
      <c r="F128" s="53" t="s">
        <v>214</v>
      </c>
      <c r="G128" s="39" t="s">
        <v>239</v>
      </c>
      <c r="H128" s="39" t="s">
        <v>47</v>
      </c>
      <c r="I128" s="39" t="s">
        <v>52</v>
      </c>
      <c r="J128" s="39"/>
      <c r="K128" s="39"/>
      <c r="L128" s="39"/>
      <c r="M128" s="39"/>
      <c r="N128" s="39"/>
      <c r="O128" s="39">
        <v>1</v>
      </c>
      <c r="P128" s="22">
        <v>12</v>
      </c>
      <c r="Q128" s="22"/>
      <c r="R128" s="35"/>
    </row>
    <row r="129" spans="1:19" ht="18.95" customHeight="1">
      <c r="A129" s="26"/>
      <c r="B129" s="53" t="s">
        <v>219</v>
      </c>
      <c r="C129" s="40"/>
      <c r="D129" s="38" t="s">
        <v>212</v>
      </c>
      <c r="E129" s="38" t="s">
        <v>38</v>
      </c>
      <c r="F129" s="53" t="s">
        <v>214</v>
      </c>
      <c r="G129" s="39">
        <v>0</v>
      </c>
      <c r="H129" s="39">
        <v>0</v>
      </c>
      <c r="I129" s="39">
        <v>0</v>
      </c>
      <c r="J129" s="39"/>
      <c r="K129" s="39"/>
      <c r="L129" s="39"/>
      <c r="M129" s="39"/>
      <c r="N129" s="39"/>
      <c r="O129" s="39">
        <v>2</v>
      </c>
      <c r="P129" s="22">
        <f t="shared" ref="P129:P135" si="3">O129*12</f>
        <v>24</v>
      </c>
      <c r="Q129" s="22"/>
      <c r="R129" s="35"/>
    </row>
    <row r="130" spans="1:19" ht="18.95" customHeight="1">
      <c r="A130" s="26"/>
      <c r="B130" s="53" t="s">
        <v>316</v>
      </c>
      <c r="C130" s="40"/>
      <c r="D130" s="38" t="s">
        <v>310</v>
      </c>
      <c r="E130" s="38" t="s">
        <v>311</v>
      </c>
      <c r="F130" s="53" t="s">
        <v>366</v>
      </c>
      <c r="G130" s="39">
        <v>0</v>
      </c>
      <c r="H130" s="39"/>
      <c r="I130" s="39"/>
      <c r="J130" s="39"/>
      <c r="K130" s="39"/>
      <c r="L130" s="39"/>
      <c r="M130" s="39"/>
      <c r="N130" s="39"/>
      <c r="O130" s="39">
        <v>3</v>
      </c>
      <c r="P130" s="22">
        <f t="shared" si="3"/>
        <v>36</v>
      </c>
      <c r="Q130" s="22"/>
      <c r="R130" s="35"/>
    </row>
    <row r="131" spans="1:19" ht="18.95" customHeight="1">
      <c r="A131" s="26"/>
      <c r="B131" s="53" t="s">
        <v>101</v>
      </c>
      <c r="C131" s="40"/>
      <c r="D131" s="38" t="s">
        <v>93</v>
      </c>
      <c r="E131" s="23" t="s">
        <v>105</v>
      </c>
      <c r="F131" s="53" t="s">
        <v>100</v>
      </c>
      <c r="G131" s="39">
        <v>1.7</v>
      </c>
      <c r="H131" s="39"/>
      <c r="I131" s="39"/>
      <c r="J131" s="39"/>
      <c r="K131" s="39"/>
      <c r="L131" s="39">
        <v>3</v>
      </c>
      <c r="M131" s="39">
        <v>7</v>
      </c>
      <c r="N131" s="39">
        <v>0</v>
      </c>
      <c r="O131" s="39">
        <v>3</v>
      </c>
      <c r="P131" s="22">
        <f t="shared" si="3"/>
        <v>36</v>
      </c>
      <c r="Q131" s="35"/>
      <c r="R131" s="35"/>
      <c r="S131" s="33"/>
    </row>
    <row r="132" spans="1:19" ht="18.95" customHeight="1">
      <c r="A132" s="26"/>
      <c r="B132" s="53" t="s">
        <v>101</v>
      </c>
      <c r="C132" s="40"/>
      <c r="D132" s="38" t="s">
        <v>65</v>
      </c>
      <c r="E132" s="23" t="s">
        <v>66</v>
      </c>
      <c r="F132" s="53" t="s">
        <v>100</v>
      </c>
      <c r="G132" s="39">
        <v>0</v>
      </c>
      <c r="H132" s="39"/>
      <c r="I132" s="39"/>
      <c r="J132" s="39"/>
      <c r="K132" s="39"/>
      <c r="L132" s="39">
        <v>0</v>
      </c>
      <c r="M132" s="39">
        <v>0</v>
      </c>
      <c r="N132" s="39">
        <v>0</v>
      </c>
      <c r="O132" s="39">
        <v>3</v>
      </c>
      <c r="P132" s="22">
        <f t="shared" si="3"/>
        <v>36</v>
      </c>
      <c r="Q132" s="35"/>
      <c r="R132" s="35"/>
      <c r="S132" s="33"/>
    </row>
    <row r="133" spans="1:19" ht="18.95" customHeight="1">
      <c r="A133" s="26"/>
      <c r="B133" s="53" t="s">
        <v>101</v>
      </c>
      <c r="C133" s="134"/>
      <c r="D133" s="38" t="s">
        <v>106</v>
      </c>
      <c r="E133" s="23" t="s">
        <v>107</v>
      </c>
      <c r="F133" s="53" t="s">
        <v>100</v>
      </c>
      <c r="G133" s="39">
        <v>0</v>
      </c>
      <c r="H133" s="39"/>
      <c r="I133" s="39"/>
      <c r="J133" s="39"/>
      <c r="K133" s="39"/>
      <c r="L133" s="39">
        <v>0</v>
      </c>
      <c r="M133" s="39">
        <v>0</v>
      </c>
      <c r="N133" s="39">
        <v>0</v>
      </c>
      <c r="O133" s="39">
        <v>3</v>
      </c>
      <c r="P133" s="22">
        <f t="shared" si="3"/>
        <v>36</v>
      </c>
      <c r="Q133" s="35"/>
      <c r="R133" s="35"/>
      <c r="S133" s="33"/>
    </row>
    <row r="134" spans="1:19" ht="18.95" customHeight="1">
      <c r="A134" s="26"/>
      <c r="B134" s="53" t="s">
        <v>176</v>
      </c>
      <c r="C134" s="134"/>
      <c r="D134" s="38" t="s">
        <v>254</v>
      </c>
      <c r="E134" s="38" t="s">
        <v>255</v>
      </c>
      <c r="F134" s="53" t="s">
        <v>248</v>
      </c>
      <c r="G134" s="39">
        <v>0</v>
      </c>
      <c r="H134" s="39">
        <v>0</v>
      </c>
      <c r="I134" s="39">
        <v>0</v>
      </c>
      <c r="J134" s="39"/>
      <c r="K134" s="39"/>
      <c r="L134" s="39"/>
      <c r="M134" s="39"/>
      <c r="N134" s="39"/>
      <c r="O134" s="39">
        <v>2</v>
      </c>
      <c r="P134" s="22">
        <f t="shared" si="3"/>
        <v>24</v>
      </c>
      <c r="Q134" s="22"/>
      <c r="R134" s="35"/>
    </row>
    <row r="135" spans="1:19" ht="18.95" customHeight="1">
      <c r="A135" s="26"/>
      <c r="B135" s="53" t="s">
        <v>300</v>
      </c>
      <c r="C135" s="134"/>
      <c r="D135" s="38" t="s">
        <v>291</v>
      </c>
      <c r="E135" s="38" t="s">
        <v>184</v>
      </c>
      <c r="F135" s="53" t="s">
        <v>293</v>
      </c>
      <c r="G135" s="39">
        <v>2</v>
      </c>
      <c r="H135" s="39"/>
      <c r="I135" s="39"/>
      <c r="J135" s="39"/>
      <c r="K135" s="39"/>
      <c r="L135" s="39"/>
      <c r="M135" s="39"/>
      <c r="N135" s="39"/>
      <c r="O135" s="39">
        <v>3</v>
      </c>
      <c r="P135" s="22">
        <f t="shared" si="3"/>
        <v>36</v>
      </c>
      <c r="Q135" s="22"/>
      <c r="R135" s="35"/>
    </row>
    <row r="136" spans="1:19" ht="18.95" customHeight="1">
      <c r="A136" s="26"/>
      <c r="B136" s="53" t="s">
        <v>191</v>
      </c>
      <c r="C136" s="40"/>
      <c r="D136" s="38" t="s">
        <v>188</v>
      </c>
      <c r="E136" s="38" t="s">
        <v>64</v>
      </c>
      <c r="F136" s="53" t="s">
        <v>158</v>
      </c>
      <c r="G136" s="42"/>
      <c r="H136" s="42">
        <v>0</v>
      </c>
      <c r="I136" s="42">
        <v>0</v>
      </c>
      <c r="J136" s="42">
        <v>6</v>
      </c>
      <c r="K136" s="42"/>
      <c r="L136" s="42"/>
      <c r="M136" s="42"/>
      <c r="N136" s="42"/>
      <c r="O136" s="39">
        <v>3</v>
      </c>
      <c r="P136" s="22">
        <v>24</v>
      </c>
      <c r="Q136" s="22"/>
      <c r="R136" s="35"/>
    </row>
    <row r="137" spans="1:19" ht="18.95" customHeight="1">
      <c r="A137" s="26"/>
      <c r="B137" s="53" t="s">
        <v>116</v>
      </c>
      <c r="C137" s="40"/>
      <c r="D137" s="38" t="s">
        <v>113</v>
      </c>
      <c r="E137" s="38" t="s">
        <v>38</v>
      </c>
      <c r="F137" s="53" t="s">
        <v>115</v>
      </c>
      <c r="G137" s="39">
        <v>0</v>
      </c>
      <c r="H137" s="39"/>
      <c r="I137" s="39"/>
      <c r="J137" s="39"/>
      <c r="K137" s="39"/>
      <c r="L137" s="39">
        <v>0</v>
      </c>
      <c r="M137" s="39">
        <v>7</v>
      </c>
      <c r="N137" s="39">
        <v>0</v>
      </c>
      <c r="O137" s="39">
        <v>3</v>
      </c>
      <c r="P137" s="22">
        <f>O137*12</f>
        <v>36</v>
      </c>
      <c r="Q137" s="35"/>
      <c r="R137" s="35"/>
      <c r="S137" s="51"/>
    </row>
    <row r="138" spans="1:19" s="77" customFormat="1" ht="18.95" customHeight="1">
      <c r="A138" s="69"/>
      <c r="B138" s="70" t="s">
        <v>116</v>
      </c>
      <c r="C138" s="71"/>
      <c r="D138" s="72" t="s">
        <v>152</v>
      </c>
      <c r="E138" s="72" t="s">
        <v>153</v>
      </c>
      <c r="F138" s="70" t="s">
        <v>115</v>
      </c>
      <c r="G138" s="86"/>
      <c r="H138" s="73"/>
      <c r="I138" s="73"/>
      <c r="J138" s="73"/>
      <c r="K138" s="73"/>
      <c r="L138" s="73">
        <v>8</v>
      </c>
      <c r="M138" s="73" t="s">
        <v>62</v>
      </c>
      <c r="N138" s="73"/>
      <c r="O138" s="73">
        <v>3</v>
      </c>
      <c r="P138" s="74"/>
      <c r="Q138" s="75"/>
      <c r="R138" s="75"/>
      <c r="S138" s="76" t="s">
        <v>154</v>
      </c>
    </row>
    <row r="139" spans="1:19" ht="18" customHeight="1">
      <c r="A139" s="26"/>
      <c r="B139" s="53" t="s">
        <v>116</v>
      </c>
      <c r="C139" s="23"/>
      <c r="D139" s="38" t="s">
        <v>133</v>
      </c>
      <c r="E139" s="38" t="s">
        <v>134</v>
      </c>
      <c r="F139" s="53" t="s">
        <v>115</v>
      </c>
      <c r="G139" s="39">
        <v>0</v>
      </c>
      <c r="H139" s="39"/>
      <c r="I139" s="39"/>
      <c r="J139" s="39"/>
      <c r="K139" s="39"/>
      <c r="L139" s="39">
        <v>0</v>
      </c>
      <c r="M139" s="39">
        <v>0</v>
      </c>
      <c r="N139" s="39">
        <v>0</v>
      </c>
      <c r="O139" s="39">
        <v>3</v>
      </c>
      <c r="P139" s="22">
        <f>O139*12</f>
        <v>36</v>
      </c>
      <c r="Q139" s="35"/>
      <c r="R139" s="35"/>
      <c r="S139" s="51"/>
    </row>
    <row r="140" spans="1:19" ht="18.95" customHeight="1">
      <c r="A140" s="26"/>
      <c r="B140" s="53" t="s">
        <v>92</v>
      </c>
      <c r="C140" s="23"/>
      <c r="D140" s="38" t="s">
        <v>95</v>
      </c>
      <c r="E140" s="38" t="s">
        <v>96</v>
      </c>
      <c r="F140" s="53" t="s">
        <v>85</v>
      </c>
      <c r="G140" s="39">
        <v>0</v>
      </c>
      <c r="H140" s="39">
        <v>0</v>
      </c>
      <c r="I140" s="39">
        <v>0</v>
      </c>
      <c r="J140" s="39"/>
      <c r="K140" s="39"/>
      <c r="L140" s="39"/>
      <c r="M140" s="39"/>
      <c r="N140" s="39">
        <v>0</v>
      </c>
      <c r="O140" s="39">
        <v>2</v>
      </c>
      <c r="P140" s="22">
        <f>O140*12</f>
        <v>24</v>
      </c>
      <c r="Q140" s="35"/>
      <c r="R140" s="35"/>
      <c r="S140" s="33"/>
    </row>
    <row r="141" spans="1:19" ht="18.95" customHeight="1">
      <c r="A141" s="26"/>
      <c r="B141" s="53" t="s">
        <v>189</v>
      </c>
      <c r="C141" s="40"/>
      <c r="D141" s="38" t="s">
        <v>188</v>
      </c>
      <c r="E141" s="38" t="s">
        <v>64</v>
      </c>
      <c r="F141" s="53" t="s">
        <v>158</v>
      </c>
      <c r="G141" s="42"/>
      <c r="H141" s="42">
        <v>3</v>
      </c>
      <c r="I141" s="42">
        <v>0</v>
      </c>
      <c r="J141" s="42"/>
      <c r="K141" s="42"/>
      <c r="L141" s="42"/>
      <c r="M141" s="42"/>
      <c r="N141" s="42"/>
      <c r="O141" s="39">
        <v>2</v>
      </c>
      <c r="P141" s="22">
        <v>24</v>
      </c>
      <c r="Q141" s="22"/>
      <c r="R141" s="35"/>
    </row>
    <row r="142" spans="1:19" ht="18.95" customHeight="1">
      <c r="A142" s="26"/>
      <c r="B142" s="53" t="s">
        <v>176</v>
      </c>
      <c r="C142" s="40"/>
      <c r="D142" s="38" t="s">
        <v>173</v>
      </c>
      <c r="E142" s="38" t="s">
        <v>174</v>
      </c>
      <c r="F142" s="53" t="s">
        <v>158</v>
      </c>
      <c r="G142" s="42"/>
      <c r="H142" s="42">
        <v>4</v>
      </c>
      <c r="I142" s="42">
        <v>0</v>
      </c>
      <c r="J142" s="42"/>
      <c r="K142" s="42"/>
      <c r="L142" s="42"/>
      <c r="M142" s="42"/>
      <c r="N142" s="42"/>
      <c r="O142" s="39">
        <v>2</v>
      </c>
      <c r="P142" s="22">
        <v>12</v>
      </c>
      <c r="Q142" s="22"/>
      <c r="R142" s="35"/>
    </row>
    <row r="143" spans="1:19" ht="18.95" customHeight="1">
      <c r="A143" s="26"/>
      <c r="B143" s="53" t="s">
        <v>182</v>
      </c>
      <c r="C143" s="40"/>
      <c r="D143" s="38" t="s">
        <v>183</v>
      </c>
      <c r="E143" s="38" t="s">
        <v>184</v>
      </c>
      <c r="F143" s="53" t="s">
        <v>158</v>
      </c>
      <c r="G143" s="42"/>
      <c r="H143" s="42">
        <v>5</v>
      </c>
      <c r="I143" s="42">
        <v>0</v>
      </c>
      <c r="J143" s="42"/>
      <c r="K143" s="42"/>
      <c r="L143" s="42"/>
      <c r="M143" s="42"/>
      <c r="N143" s="42"/>
      <c r="O143" s="39">
        <v>2</v>
      </c>
      <c r="P143" s="22">
        <v>12</v>
      </c>
      <c r="Q143" s="22"/>
      <c r="R143" s="35"/>
    </row>
    <row r="144" spans="1:19" ht="18.95" customHeight="1">
      <c r="A144" s="26"/>
      <c r="B144" s="53" t="s">
        <v>182</v>
      </c>
      <c r="C144" s="40"/>
      <c r="D144" s="38" t="s">
        <v>93</v>
      </c>
      <c r="E144" s="38" t="s">
        <v>179</v>
      </c>
      <c r="F144" s="53" t="s">
        <v>158</v>
      </c>
      <c r="G144" s="42"/>
      <c r="H144" s="42">
        <v>5</v>
      </c>
      <c r="I144" s="42">
        <v>0</v>
      </c>
      <c r="J144" s="42"/>
      <c r="K144" s="42"/>
      <c r="L144" s="42"/>
      <c r="M144" s="42"/>
      <c r="N144" s="42"/>
      <c r="O144" s="39">
        <v>2</v>
      </c>
      <c r="P144" s="22">
        <v>12</v>
      </c>
      <c r="Q144" s="22"/>
      <c r="R144" s="35"/>
    </row>
    <row r="145" spans="1:19" ht="18.95" customHeight="1">
      <c r="A145" s="26"/>
      <c r="B145" s="53" t="s">
        <v>159</v>
      </c>
      <c r="C145" s="40"/>
      <c r="D145" s="38" t="s">
        <v>156</v>
      </c>
      <c r="E145" s="38" t="s">
        <v>157</v>
      </c>
      <c r="F145" s="53" t="s">
        <v>158</v>
      </c>
      <c r="G145" s="42"/>
      <c r="H145" s="42">
        <v>6</v>
      </c>
      <c r="I145" s="42">
        <v>0</v>
      </c>
      <c r="J145" s="42"/>
      <c r="K145" s="42"/>
      <c r="L145" s="42"/>
      <c r="M145" s="42"/>
      <c r="N145" s="42"/>
      <c r="O145" s="39">
        <v>2</v>
      </c>
      <c r="P145" s="22">
        <v>12</v>
      </c>
      <c r="Q145" s="22"/>
      <c r="R145" s="35"/>
    </row>
    <row r="146" spans="1:19" ht="18.95" customHeight="1">
      <c r="A146" s="26"/>
      <c r="B146" s="53" t="s">
        <v>159</v>
      </c>
      <c r="C146" s="40"/>
      <c r="D146" s="38" t="s">
        <v>183</v>
      </c>
      <c r="E146" s="38" t="s">
        <v>184</v>
      </c>
      <c r="F146" s="53" t="s">
        <v>158</v>
      </c>
      <c r="G146" s="42"/>
      <c r="H146" s="42">
        <v>0</v>
      </c>
      <c r="I146" s="42">
        <v>0</v>
      </c>
      <c r="J146" s="42"/>
      <c r="K146" s="42"/>
      <c r="L146" s="42"/>
      <c r="M146" s="42"/>
      <c r="N146" s="42"/>
      <c r="O146" s="39">
        <v>2</v>
      </c>
      <c r="P146" s="22">
        <v>24</v>
      </c>
      <c r="Q146" s="22"/>
      <c r="R146" s="35"/>
    </row>
    <row r="147" spans="1:19" ht="18.95" customHeight="1">
      <c r="A147" s="26"/>
      <c r="B147" s="53" t="s">
        <v>159</v>
      </c>
      <c r="C147" s="40"/>
      <c r="D147" s="38" t="s">
        <v>93</v>
      </c>
      <c r="E147" s="38" t="s">
        <v>179</v>
      </c>
      <c r="F147" s="53" t="s">
        <v>158</v>
      </c>
      <c r="G147" s="42"/>
      <c r="H147" s="42">
        <v>0</v>
      </c>
      <c r="I147" s="42">
        <v>0</v>
      </c>
      <c r="J147" s="42"/>
      <c r="K147" s="42"/>
      <c r="L147" s="42"/>
      <c r="M147" s="42"/>
      <c r="N147" s="42"/>
      <c r="O147" s="39">
        <v>2</v>
      </c>
      <c r="P147" s="22">
        <v>24</v>
      </c>
      <c r="Q147" s="22"/>
      <c r="R147" s="35"/>
    </row>
    <row r="148" spans="1:19" ht="18.95" customHeight="1">
      <c r="A148" s="26"/>
      <c r="B148" s="53" t="s">
        <v>159</v>
      </c>
      <c r="C148" s="40"/>
      <c r="D148" s="38" t="s">
        <v>173</v>
      </c>
      <c r="E148" s="38" t="s">
        <v>174</v>
      </c>
      <c r="F148" s="53" t="s">
        <v>158</v>
      </c>
      <c r="G148" s="42"/>
      <c r="H148" s="42">
        <v>0</v>
      </c>
      <c r="I148" s="42">
        <v>0</v>
      </c>
      <c r="J148" s="42"/>
      <c r="K148" s="42"/>
      <c r="L148" s="42"/>
      <c r="M148" s="42"/>
      <c r="N148" s="42"/>
      <c r="O148" s="39">
        <v>2</v>
      </c>
      <c r="P148" s="22">
        <v>24</v>
      </c>
      <c r="Q148" s="22"/>
      <c r="R148" s="35"/>
    </row>
    <row r="149" spans="1:19" ht="18.95" customHeight="1">
      <c r="A149" s="26"/>
      <c r="B149" s="53" t="s">
        <v>159</v>
      </c>
      <c r="C149" s="40"/>
      <c r="D149" s="38" t="s">
        <v>188</v>
      </c>
      <c r="E149" s="38" t="s">
        <v>64</v>
      </c>
      <c r="F149" s="53" t="s">
        <v>158</v>
      </c>
      <c r="G149" s="42"/>
      <c r="H149" s="42">
        <v>5</v>
      </c>
      <c r="I149" s="42">
        <v>0</v>
      </c>
      <c r="J149" s="42"/>
      <c r="K149" s="42"/>
      <c r="L149" s="42"/>
      <c r="M149" s="42"/>
      <c r="N149" s="42"/>
      <c r="O149" s="39">
        <v>2</v>
      </c>
      <c r="P149" s="22">
        <v>12</v>
      </c>
      <c r="Q149" s="22"/>
      <c r="R149" s="35"/>
    </row>
    <row r="150" spans="1:19" ht="18.95" customHeight="1">
      <c r="A150" s="26"/>
      <c r="B150" s="53" t="s">
        <v>192</v>
      </c>
      <c r="C150" s="40"/>
      <c r="D150" s="38" t="s">
        <v>188</v>
      </c>
      <c r="E150" s="38" t="s">
        <v>64</v>
      </c>
      <c r="F150" s="53" t="s">
        <v>158</v>
      </c>
      <c r="G150" s="42"/>
      <c r="H150" s="42">
        <v>0</v>
      </c>
      <c r="I150" s="42">
        <v>0</v>
      </c>
      <c r="J150" s="42"/>
      <c r="K150" s="42"/>
      <c r="L150" s="42"/>
      <c r="M150" s="42"/>
      <c r="N150" s="42"/>
      <c r="O150" s="39">
        <v>2</v>
      </c>
      <c r="P150" s="22">
        <f>O150*12</f>
        <v>24</v>
      </c>
      <c r="Q150" s="22"/>
      <c r="R150" s="35"/>
    </row>
    <row r="151" spans="1:19" ht="18.95" customHeight="1">
      <c r="A151" s="26"/>
      <c r="B151" s="53" t="s">
        <v>355</v>
      </c>
      <c r="C151" s="134"/>
      <c r="D151" s="38" t="s">
        <v>237</v>
      </c>
      <c r="E151" s="38" t="s">
        <v>238</v>
      </c>
      <c r="F151" s="53" t="s">
        <v>214</v>
      </c>
      <c r="G151" s="39" t="s">
        <v>240</v>
      </c>
      <c r="H151" s="39"/>
      <c r="I151" s="39"/>
      <c r="J151" s="39"/>
      <c r="K151" s="39"/>
      <c r="L151" s="39"/>
      <c r="M151" s="39" t="s">
        <v>46</v>
      </c>
      <c r="N151" s="39"/>
      <c r="O151" s="39">
        <v>2</v>
      </c>
      <c r="P151" s="22">
        <f>O151*12</f>
        <v>24</v>
      </c>
      <c r="Q151" s="22"/>
      <c r="R151" s="35"/>
    </row>
    <row r="152" spans="1:19" ht="18.95" customHeight="1">
      <c r="A152" s="26"/>
      <c r="B152" s="53" t="s">
        <v>186</v>
      </c>
      <c r="C152" s="40"/>
      <c r="D152" s="38" t="s">
        <v>183</v>
      </c>
      <c r="E152" s="38" t="s">
        <v>184</v>
      </c>
      <c r="F152" s="53" t="s">
        <v>158</v>
      </c>
      <c r="G152" s="42">
        <v>0.5</v>
      </c>
      <c r="H152" s="42"/>
      <c r="I152" s="42"/>
      <c r="J152" s="42"/>
      <c r="K152" s="42"/>
      <c r="L152" s="42">
        <v>5</v>
      </c>
      <c r="M152" s="42">
        <v>0</v>
      </c>
      <c r="N152" s="42">
        <v>0</v>
      </c>
      <c r="O152" s="39">
        <v>3</v>
      </c>
      <c r="P152" s="22">
        <f>O152*12</f>
        <v>36</v>
      </c>
      <c r="Q152" s="22"/>
      <c r="R152" s="35"/>
    </row>
    <row r="153" spans="1:19" ht="18.95" customHeight="1">
      <c r="A153" s="26"/>
      <c r="B153" s="53" t="s">
        <v>358</v>
      </c>
      <c r="C153" s="40"/>
      <c r="D153" s="38" t="s">
        <v>204</v>
      </c>
      <c r="E153" s="38" t="s">
        <v>184</v>
      </c>
      <c r="F153" s="53" t="s">
        <v>195</v>
      </c>
      <c r="G153" s="42">
        <v>0</v>
      </c>
      <c r="H153" s="42"/>
      <c r="I153" s="42"/>
      <c r="J153" s="42"/>
      <c r="K153" s="42"/>
      <c r="L153" s="42">
        <v>0</v>
      </c>
      <c r="M153" s="42">
        <v>0</v>
      </c>
      <c r="N153" s="42">
        <v>0</v>
      </c>
      <c r="O153" s="39">
        <v>1</v>
      </c>
      <c r="P153" s="22">
        <f>O153*12</f>
        <v>12</v>
      </c>
      <c r="Q153" s="22"/>
      <c r="R153" s="35"/>
    </row>
    <row r="154" spans="1:19" s="68" customFormat="1" ht="18.95" customHeight="1">
      <c r="A154" s="60"/>
      <c r="B154" s="61" t="s">
        <v>356</v>
      </c>
      <c r="C154" s="62"/>
      <c r="D154" s="63" t="s">
        <v>212</v>
      </c>
      <c r="E154" s="63" t="s">
        <v>38</v>
      </c>
      <c r="F154" s="61" t="s">
        <v>214</v>
      </c>
      <c r="G154" s="64" t="s">
        <v>47</v>
      </c>
      <c r="H154" s="64"/>
      <c r="I154" s="64"/>
      <c r="J154" s="64"/>
      <c r="K154" s="64"/>
      <c r="L154" s="64"/>
      <c r="M154" s="64"/>
      <c r="N154" s="64">
        <v>3</v>
      </c>
      <c r="O154" s="64">
        <v>3</v>
      </c>
      <c r="P154" s="65"/>
      <c r="Q154" s="65"/>
      <c r="R154" s="66"/>
      <c r="S154" s="67"/>
    </row>
    <row r="155" spans="1:19" ht="18.95" customHeight="1">
      <c r="A155" s="26"/>
      <c r="B155" s="53" t="s">
        <v>356</v>
      </c>
      <c r="C155" s="40"/>
      <c r="D155" s="38" t="s">
        <v>188</v>
      </c>
      <c r="E155" s="38" t="s">
        <v>64</v>
      </c>
      <c r="F155" s="53" t="s">
        <v>158</v>
      </c>
      <c r="G155" s="42">
        <v>3.3</v>
      </c>
      <c r="H155" s="42"/>
      <c r="I155" s="42"/>
      <c r="J155" s="42"/>
      <c r="K155" s="42"/>
      <c r="L155" s="42">
        <v>5</v>
      </c>
      <c r="M155" s="42">
        <v>5</v>
      </c>
      <c r="N155" s="42">
        <v>2.5</v>
      </c>
      <c r="O155" s="39">
        <v>3</v>
      </c>
      <c r="P155" s="22">
        <v>2</v>
      </c>
      <c r="Q155" s="22"/>
      <c r="R155" s="35"/>
    </row>
    <row r="156" spans="1:19" ht="18.95" customHeight="1">
      <c r="A156" s="26"/>
      <c r="B156" s="53" t="s">
        <v>357</v>
      </c>
      <c r="C156" s="40"/>
      <c r="D156" s="38" t="s">
        <v>212</v>
      </c>
      <c r="E156" s="38" t="s">
        <v>38</v>
      </c>
      <c r="F156" s="53" t="s">
        <v>214</v>
      </c>
      <c r="G156" s="39">
        <v>0</v>
      </c>
      <c r="H156" s="39"/>
      <c r="I156" s="39"/>
      <c r="J156" s="39"/>
      <c r="K156" s="39"/>
      <c r="L156" s="39">
        <v>0</v>
      </c>
      <c r="M156" s="39">
        <v>0</v>
      </c>
      <c r="N156" s="39">
        <v>0</v>
      </c>
      <c r="O156" s="39">
        <v>3</v>
      </c>
      <c r="P156" s="22">
        <f>O156*12</f>
        <v>36</v>
      </c>
      <c r="Q156" s="22"/>
      <c r="R156" s="35"/>
    </row>
    <row r="157" spans="1:19" ht="18.95" customHeight="1">
      <c r="A157" s="26"/>
      <c r="B157" s="53" t="s">
        <v>357</v>
      </c>
      <c r="C157" s="40"/>
      <c r="D157" s="38" t="s">
        <v>246</v>
      </c>
      <c r="E157" s="38" t="s">
        <v>247</v>
      </c>
      <c r="F157" s="53" t="s">
        <v>248</v>
      </c>
      <c r="G157" s="39">
        <v>0</v>
      </c>
      <c r="H157" s="39"/>
      <c r="I157" s="39"/>
      <c r="J157" s="39"/>
      <c r="K157" s="39"/>
      <c r="L157" s="39"/>
      <c r="M157" s="39">
        <v>0</v>
      </c>
      <c r="N157" s="39">
        <v>0</v>
      </c>
      <c r="O157" s="39">
        <v>3</v>
      </c>
      <c r="P157" s="22">
        <f>O157*12</f>
        <v>36</v>
      </c>
      <c r="Q157" s="22"/>
      <c r="R157" s="35"/>
    </row>
    <row r="158" spans="1:19" ht="18.95" customHeight="1">
      <c r="A158" s="26"/>
      <c r="B158" s="53" t="s">
        <v>358</v>
      </c>
      <c r="C158" s="134"/>
      <c r="D158" s="38" t="s">
        <v>200</v>
      </c>
      <c r="E158" s="38" t="s">
        <v>137</v>
      </c>
      <c r="F158" s="53" t="s">
        <v>195</v>
      </c>
      <c r="G158" s="42">
        <v>0</v>
      </c>
      <c r="H158" s="42"/>
      <c r="I158" s="42"/>
      <c r="J158" s="42"/>
      <c r="K158" s="42"/>
      <c r="L158" s="42">
        <v>0</v>
      </c>
      <c r="M158" s="42">
        <v>0</v>
      </c>
      <c r="N158" s="42">
        <v>0</v>
      </c>
      <c r="O158" s="39">
        <v>1</v>
      </c>
      <c r="P158" s="22">
        <f>O158*12</f>
        <v>12</v>
      </c>
      <c r="Q158" s="22"/>
      <c r="R158" s="35"/>
    </row>
    <row r="159" spans="1:19" s="97" customFormat="1" ht="18.95" customHeight="1">
      <c r="A159" s="94"/>
      <c r="B159" s="92" t="s">
        <v>276</v>
      </c>
      <c r="C159" s="99"/>
      <c r="D159" s="90" t="s">
        <v>287</v>
      </c>
      <c r="E159" s="91" t="s">
        <v>288</v>
      </c>
      <c r="F159" s="92" t="s">
        <v>274</v>
      </c>
      <c r="G159" s="93">
        <v>3.8</v>
      </c>
      <c r="H159" s="93"/>
      <c r="I159" s="93"/>
      <c r="J159" s="93"/>
      <c r="K159" s="93"/>
      <c r="L159" s="91"/>
      <c r="M159" s="93"/>
      <c r="N159" s="93">
        <v>2</v>
      </c>
      <c r="O159" s="94">
        <v>2</v>
      </c>
      <c r="P159" s="95">
        <v>2</v>
      </c>
      <c r="Q159" s="98"/>
      <c r="R159" s="98"/>
      <c r="S159" s="96"/>
    </row>
    <row r="160" spans="1:19" s="97" customFormat="1" ht="18.95" customHeight="1">
      <c r="A160" s="94"/>
      <c r="B160" s="92" t="s">
        <v>276</v>
      </c>
      <c r="C160" s="99"/>
      <c r="D160" s="90" t="s">
        <v>290</v>
      </c>
      <c r="E160" s="91" t="s">
        <v>289</v>
      </c>
      <c r="F160" s="92" t="s">
        <v>274</v>
      </c>
      <c r="G160" s="93">
        <v>2.8</v>
      </c>
      <c r="H160" s="93"/>
      <c r="I160" s="93"/>
      <c r="J160" s="93"/>
      <c r="K160" s="93"/>
      <c r="L160" s="91"/>
      <c r="M160" s="93"/>
      <c r="N160" s="93">
        <v>1</v>
      </c>
      <c r="O160" s="94">
        <v>2</v>
      </c>
      <c r="P160" s="95">
        <v>2</v>
      </c>
      <c r="Q160" s="98"/>
      <c r="R160" s="98"/>
      <c r="S160" s="96"/>
    </row>
    <row r="161" spans="1:19" ht="18.95" customHeight="1">
      <c r="A161" s="26"/>
      <c r="B161" s="53" t="s">
        <v>359</v>
      </c>
      <c r="C161" s="40"/>
      <c r="D161" s="38" t="s">
        <v>261</v>
      </c>
      <c r="E161" s="38" t="s">
        <v>262</v>
      </c>
      <c r="F161" s="53" t="s">
        <v>264</v>
      </c>
      <c r="G161" s="39">
        <v>0</v>
      </c>
      <c r="H161" s="39"/>
      <c r="I161" s="39"/>
      <c r="J161" s="39"/>
      <c r="K161" s="39"/>
      <c r="L161" s="39">
        <v>0</v>
      </c>
      <c r="M161" s="39">
        <v>0</v>
      </c>
      <c r="N161" s="39">
        <v>0</v>
      </c>
      <c r="O161" s="39">
        <v>2</v>
      </c>
      <c r="P161" s="22">
        <f t="shared" ref="P161:P169" si="4">O161*12</f>
        <v>24</v>
      </c>
      <c r="Q161" s="22"/>
      <c r="R161" s="35"/>
    </row>
    <row r="162" spans="1:19" ht="18.95" customHeight="1">
      <c r="A162" s="26"/>
      <c r="B162" s="53" t="s">
        <v>117</v>
      </c>
      <c r="C162" s="40"/>
      <c r="D162" s="38" t="s">
        <v>113</v>
      </c>
      <c r="E162" s="38" t="s">
        <v>38</v>
      </c>
      <c r="F162" s="53" t="s">
        <v>115</v>
      </c>
      <c r="G162" s="39">
        <v>0</v>
      </c>
      <c r="H162" s="39"/>
      <c r="I162" s="39"/>
      <c r="J162" s="39"/>
      <c r="K162" s="39"/>
      <c r="L162" s="39">
        <v>0</v>
      </c>
      <c r="M162" s="39">
        <v>7</v>
      </c>
      <c r="N162" s="39">
        <v>0</v>
      </c>
      <c r="O162" s="39">
        <v>3</v>
      </c>
      <c r="P162" s="22">
        <f t="shared" si="4"/>
        <v>36</v>
      </c>
      <c r="Q162" s="35"/>
      <c r="R162" s="35"/>
      <c r="S162" s="51"/>
    </row>
    <row r="163" spans="1:19" ht="18.95" customHeight="1">
      <c r="A163" s="26"/>
      <c r="B163" s="53" t="s">
        <v>129</v>
      </c>
      <c r="C163" s="40"/>
      <c r="D163" s="38" t="s">
        <v>127</v>
      </c>
      <c r="E163" s="38" t="s">
        <v>128</v>
      </c>
      <c r="F163" s="53" t="s">
        <v>115</v>
      </c>
      <c r="G163" s="39">
        <v>0</v>
      </c>
      <c r="H163" s="39"/>
      <c r="I163" s="39"/>
      <c r="J163" s="39"/>
      <c r="K163" s="39"/>
      <c r="L163" s="39">
        <v>0</v>
      </c>
      <c r="M163" s="39">
        <v>6</v>
      </c>
      <c r="N163" s="39">
        <v>0</v>
      </c>
      <c r="O163" s="39">
        <v>3</v>
      </c>
      <c r="P163" s="22">
        <f t="shared" si="4"/>
        <v>36</v>
      </c>
      <c r="Q163" s="35"/>
      <c r="R163" s="35"/>
      <c r="S163" s="51"/>
    </row>
    <row r="164" spans="1:19" ht="18.95" customHeight="1">
      <c r="A164" s="26"/>
      <c r="B164" s="53" t="s">
        <v>129</v>
      </c>
      <c r="C164" s="134"/>
      <c r="D164" s="38" t="s">
        <v>131</v>
      </c>
      <c r="E164" s="38" t="s">
        <v>132</v>
      </c>
      <c r="F164" s="53" t="s">
        <v>115</v>
      </c>
      <c r="G164" s="39">
        <v>0</v>
      </c>
      <c r="H164" s="39"/>
      <c r="I164" s="39"/>
      <c r="J164" s="39"/>
      <c r="K164" s="39"/>
      <c r="L164" s="39">
        <v>0</v>
      </c>
      <c r="M164" s="39">
        <v>6</v>
      </c>
      <c r="N164" s="39">
        <v>0</v>
      </c>
      <c r="O164" s="39">
        <v>3</v>
      </c>
      <c r="P164" s="22">
        <f t="shared" si="4"/>
        <v>36</v>
      </c>
      <c r="Q164" s="35"/>
      <c r="R164" s="35"/>
      <c r="S164" s="51"/>
    </row>
    <row r="165" spans="1:19" ht="18.95" customHeight="1">
      <c r="A165" s="26"/>
      <c r="B165" s="53" t="s">
        <v>129</v>
      </c>
      <c r="C165" s="23"/>
      <c r="D165" s="38" t="s">
        <v>133</v>
      </c>
      <c r="E165" s="38" t="s">
        <v>134</v>
      </c>
      <c r="F165" s="53" t="s">
        <v>115</v>
      </c>
      <c r="G165" s="39">
        <v>0</v>
      </c>
      <c r="H165" s="39"/>
      <c r="I165" s="39"/>
      <c r="J165" s="39"/>
      <c r="K165" s="39"/>
      <c r="L165" s="39">
        <v>0</v>
      </c>
      <c r="M165" s="39">
        <v>0</v>
      </c>
      <c r="N165" s="39">
        <v>0</v>
      </c>
      <c r="O165" s="39">
        <v>3</v>
      </c>
      <c r="P165" s="22">
        <f t="shared" si="4"/>
        <v>36</v>
      </c>
      <c r="Q165" s="35"/>
      <c r="R165" s="35"/>
      <c r="S165" s="51"/>
    </row>
    <row r="166" spans="1:19" ht="18.95" customHeight="1">
      <c r="A166" s="26"/>
      <c r="B166" s="53" t="s">
        <v>315</v>
      </c>
      <c r="C166" s="40"/>
      <c r="D166" s="38" t="s">
        <v>310</v>
      </c>
      <c r="E166" s="38" t="s">
        <v>311</v>
      </c>
      <c r="F166" s="53" t="s">
        <v>312</v>
      </c>
      <c r="G166" s="39">
        <v>0</v>
      </c>
      <c r="H166" s="39"/>
      <c r="I166" s="39"/>
      <c r="J166" s="39"/>
      <c r="K166" s="39"/>
      <c r="L166" s="39"/>
      <c r="M166" s="39"/>
      <c r="N166" s="39"/>
      <c r="O166" s="39">
        <v>3</v>
      </c>
      <c r="P166" s="22">
        <f t="shared" si="4"/>
        <v>36</v>
      </c>
      <c r="Q166" s="22"/>
      <c r="R166" s="35"/>
    </row>
    <row r="167" spans="1:19" ht="18.95" customHeight="1">
      <c r="A167" s="26"/>
      <c r="B167" s="53" t="s">
        <v>118</v>
      </c>
      <c r="C167" s="134"/>
      <c r="D167" s="38" t="s">
        <v>113</v>
      </c>
      <c r="E167" s="38" t="s">
        <v>38</v>
      </c>
      <c r="F167" s="53" t="s">
        <v>115</v>
      </c>
      <c r="G167" s="39">
        <v>0</v>
      </c>
      <c r="H167" s="39"/>
      <c r="I167" s="39"/>
      <c r="J167" s="39"/>
      <c r="K167" s="39"/>
      <c r="L167" s="39">
        <v>0</v>
      </c>
      <c r="M167" s="39">
        <v>5</v>
      </c>
      <c r="N167" s="39">
        <v>0</v>
      </c>
      <c r="O167" s="39">
        <v>3</v>
      </c>
      <c r="P167" s="22">
        <f t="shared" si="4"/>
        <v>36</v>
      </c>
      <c r="Q167" s="35"/>
      <c r="R167" s="35"/>
      <c r="S167" s="51"/>
    </row>
    <row r="168" spans="1:19" ht="18.95" customHeight="1">
      <c r="A168" s="26"/>
      <c r="B168" s="53" t="s">
        <v>118</v>
      </c>
      <c r="C168" s="23"/>
      <c r="D168" s="38" t="s">
        <v>133</v>
      </c>
      <c r="E168" s="38" t="s">
        <v>134</v>
      </c>
      <c r="F168" s="53" t="s">
        <v>115</v>
      </c>
      <c r="G168" s="39">
        <v>0</v>
      </c>
      <c r="H168" s="39"/>
      <c r="I168" s="39"/>
      <c r="J168" s="39"/>
      <c r="K168" s="39"/>
      <c r="L168" s="39">
        <v>0</v>
      </c>
      <c r="M168" s="39">
        <v>0</v>
      </c>
      <c r="N168" s="39">
        <v>0</v>
      </c>
      <c r="O168" s="39">
        <v>3</v>
      </c>
      <c r="P168" s="22">
        <f t="shared" si="4"/>
        <v>36</v>
      </c>
      <c r="Q168" s="35"/>
      <c r="R168" s="35"/>
      <c r="S168" s="51"/>
    </row>
    <row r="169" spans="1:19" ht="18.95" customHeight="1">
      <c r="A169" s="26"/>
      <c r="B169" s="53" t="s">
        <v>360</v>
      </c>
      <c r="C169" s="40"/>
      <c r="D169" s="38" t="s">
        <v>173</v>
      </c>
      <c r="E169" s="38" t="s">
        <v>174</v>
      </c>
      <c r="F169" s="53" t="s">
        <v>158</v>
      </c>
      <c r="G169" s="42">
        <v>3</v>
      </c>
      <c r="H169" s="42"/>
      <c r="I169" s="42"/>
      <c r="J169" s="42"/>
      <c r="K169" s="42"/>
      <c r="L169" s="42">
        <v>7</v>
      </c>
      <c r="M169" s="42">
        <v>6</v>
      </c>
      <c r="N169" s="42">
        <v>1.5</v>
      </c>
      <c r="O169" s="39">
        <v>2</v>
      </c>
      <c r="P169" s="22">
        <f t="shared" si="4"/>
        <v>24</v>
      </c>
      <c r="Q169" s="22"/>
      <c r="R169" s="35"/>
    </row>
    <row r="170" spans="1:19" ht="18.95" customHeight="1">
      <c r="A170" s="26"/>
      <c r="B170" s="53" t="s">
        <v>355</v>
      </c>
      <c r="C170" s="40"/>
      <c r="D170" s="38" t="s">
        <v>156</v>
      </c>
      <c r="E170" s="38" t="s">
        <v>157</v>
      </c>
      <c r="F170" s="53" t="s">
        <v>158</v>
      </c>
      <c r="G170" s="42">
        <v>3.7</v>
      </c>
      <c r="H170" s="42"/>
      <c r="I170" s="42"/>
      <c r="J170" s="42"/>
      <c r="K170" s="42"/>
      <c r="L170" s="42">
        <v>6</v>
      </c>
      <c r="M170" s="42">
        <v>5</v>
      </c>
      <c r="N170" s="42">
        <v>3</v>
      </c>
      <c r="O170" s="39">
        <v>2</v>
      </c>
      <c r="P170" s="22">
        <v>2</v>
      </c>
      <c r="Q170" s="22"/>
      <c r="R170" s="35"/>
    </row>
    <row r="171" spans="1:19" ht="18.95" customHeight="1">
      <c r="A171" s="26"/>
      <c r="B171" s="53" t="s">
        <v>355</v>
      </c>
      <c r="C171" s="40"/>
      <c r="D171" s="38" t="s">
        <v>193</v>
      </c>
      <c r="E171" s="38" t="s">
        <v>38</v>
      </c>
      <c r="F171" s="53" t="s">
        <v>195</v>
      </c>
      <c r="G171" s="42">
        <v>3.5</v>
      </c>
      <c r="H171" s="42"/>
      <c r="I171" s="42"/>
      <c r="J171" s="42"/>
      <c r="K171" s="42"/>
      <c r="L171" s="42">
        <v>6.2</v>
      </c>
      <c r="M171" s="42">
        <v>6.2</v>
      </c>
      <c r="N171" s="42">
        <v>2</v>
      </c>
      <c r="O171" s="39"/>
      <c r="P171" s="22">
        <v>2</v>
      </c>
      <c r="Q171" s="22"/>
      <c r="R171" s="35"/>
    </row>
    <row r="172" spans="1:19" ht="18.95" customHeight="1">
      <c r="A172" s="26"/>
      <c r="B172" s="53" t="s">
        <v>355</v>
      </c>
      <c r="C172" s="40"/>
      <c r="D172" s="38" t="s">
        <v>209</v>
      </c>
      <c r="E172" s="38" t="s">
        <v>38</v>
      </c>
      <c r="F172" s="53" t="s">
        <v>195</v>
      </c>
      <c r="G172" s="44">
        <v>3</v>
      </c>
      <c r="H172" s="42"/>
      <c r="I172" s="42"/>
      <c r="J172" s="42"/>
      <c r="K172" s="42"/>
      <c r="L172" s="44">
        <v>6.2</v>
      </c>
      <c r="M172" s="44">
        <v>6.2</v>
      </c>
      <c r="N172" s="44">
        <v>1.5</v>
      </c>
      <c r="O172" s="39"/>
      <c r="P172" s="22">
        <v>2</v>
      </c>
      <c r="Q172" s="22"/>
      <c r="R172" s="35"/>
    </row>
    <row r="173" spans="1:19" ht="18.95" customHeight="1">
      <c r="A173" s="26"/>
      <c r="B173" s="53" t="s">
        <v>355</v>
      </c>
      <c r="C173" s="40"/>
      <c r="D173" s="38" t="s">
        <v>200</v>
      </c>
      <c r="E173" s="38" t="s">
        <v>137</v>
      </c>
      <c r="F173" s="53" t="s">
        <v>195</v>
      </c>
      <c r="G173" s="42">
        <v>1.5</v>
      </c>
      <c r="H173" s="42"/>
      <c r="I173" s="42"/>
      <c r="J173" s="42"/>
      <c r="K173" s="42"/>
      <c r="L173" s="42">
        <v>5</v>
      </c>
      <c r="M173" s="42">
        <v>5</v>
      </c>
      <c r="N173" s="42">
        <v>0</v>
      </c>
      <c r="O173" s="39">
        <v>2</v>
      </c>
      <c r="P173" s="22">
        <f>O173*12</f>
        <v>24</v>
      </c>
      <c r="Q173" s="22"/>
      <c r="R173" s="35"/>
    </row>
    <row r="174" spans="1:19" ht="18.95" customHeight="1">
      <c r="A174" s="26"/>
      <c r="B174" s="53" t="s">
        <v>355</v>
      </c>
      <c r="C174" s="40"/>
      <c r="D174" s="38" t="s">
        <v>210</v>
      </c>
      <c r="E174" s="38" t="s">
        <v>211</v>
      </c>
      <c r="F174" s="53" t="s">
        <v>195</v>
      </c>
      <c r="G174" s="42">
        <v>2</v>
      </c>
      <c r="H174" s="42"/>
      <c r="I174" s="42"/>
      <c r="J174" s="42"/>
      <c r="K174" s="42"/>
      <c r="L174" s="42">
        <v>6</v>
      </c>
      <c r="M174" s="42">
        <v>6</v>
      </c>
      <c r="N174" s="42">
        <v>0</v>
      </c>
      <c r="O174" s="39">
        <v>2</v>
      </c>
      <c r="P174" s="22">
        <f>O174*12</f>
        <v>24</v>
      </c>
      <c r="Q174" s="22"/>
      <c r="R174" s="35"/>
    </row>
    <row r="175" spans="1:19" ht="18.95" customHeight="1">
      <c r="A175" s="26"/>
      <c r="B175" s="53" t="s">
        <v>360</v>
      </c>
      <c r="C175" s="40"/>
      <c r="D175" s="38" t="s">
        <v>188</v>
      </c>
      <c r="E175" s="38" t="s">
        <v>64</v>
      </c>
      <c r="F175" s="53" t="s">
        <v>158</v>
      </c>
      <c r="G175" s="42">
        <v>2.2999999999999998</v>
      </c>
      <c r="H175" s="42"/>
      <c r="I175" s="42"/>
      <c r="J175" s="42"/>
      <c r="K175" s="42"/>
      <c r="L175" s="42">
        <v>6</v>
      </c>
      <c r="M175" s="42">
        <v>5</v>
      </c>
      <c r="N175" s="42">
        <v>0</v>
      </c>
      <c r="O175" s="39">
        <v>2</v>
      </c>
      <c r="P175" s="22">
        <f>O175*12</f>
        <v>24</v>
      </c>
      <c r="Q175" s="22"/>
      <c r="R175" s="35"/>
    </row>
    <row r="176" spans="1:19" ht="18.95" customHeight="1">
      <c r="A176" s="26"/>
      <c r="B176" s="53" t="s">
        <v>360</v>
      </c>
      <c r="C176" s="40"/>
      <c r="D176" s="38" t="s">
        <v>193</v>
      </c>
      <c r="E176" s="38" t="s">
        <v>38</v>
      </c>
      <c r="F176" s="53" t="s">
        <v>195</v>
      </c>
      <c r="G176" s="42">
        <v>4.5</v>
      </c>
      <c r="H176" s="42"/>
      <c r="I176" s="42"/>
      <c r="J176" s="42"/>
      <c r="K176" s="42"/>
      <c r="L176" s="42">
        <v>5</v>
      </c>
      <c r="M176" s="42">
        <v>5</v>
      </c>
      <c r="N176" s="42">
        <v>4</v>
      </c>
      <c r="O176" s="39">
        <v>2</v>
      </c>
      <c r="P176" s="22">
        <v>2</v>
      </c>
      <c r="Q176" s="22"/>
      <c r="R176" s="35"/>
    </row>
    <row r="177" spans="1:18" ht="18.95" customHeight="1">
      <c r="A177" s="26"/>
      <c r="B177" s="53" t="s">
        <v>360</v>
      </c>
      <c r="C177" s="40"/>
      <c r="D177" s="38" t="s">
        <v>200</v>
      </c>
      <c r="E177" s="38" t="s">
        <v>137</v>
      </c>
      <c r="F177" s="53" t="s">
        <v>195</v>
      </c>
      <c r="G177" s="42">
        <v>1.5</v>
      </c>
      <c r="H177" s="42"/>
      <c r="I177" s="42"/>
      <c r="J177" s="42"/>
      <c r="K177" s="42"/>
      <c r="L177" s="42">
        <v>5.5</v>
      </c>
      <c r="M177" s="42">
        <v>5.5</v>
      </c>
      <c r="N177" s="42">
        <v>0</v>
      </c>
      <c r="O177" s="39">
        <v>2</v>
      </c>
      <c r="P177" s="22">
        <f>O177*12</f>
        <v>24</v>
      </c>
      <c r="Q177" s="22"/>
      <c r="R177" s="35"/>
    </row>
    <row r="178" spans="1:18" ht="18.95" customHeight="1">
      <c r="A178" s="26"/>
      <c r="B178" s="53" t="s">
        <v>360</v>
      </c>
      <c r="C178" s="40"/>
      <c r="D178" s="38" t="s">
        <v>204</v>
      </c>
      <c r="E178" s="38" t="s">
        <v>184</v>
      </c>
      <c r="F178" s="53" t="s">
        <v>195</v>
      </c>
      <c r="G178" s="42">
        <v>4</v>
      </c>
      <c r="H178" s="42"/>
      <c r="I178" s="42"/>
      <c r="J178" s="42"/>
      <c r="K178" s="42"/>
      <c r="L178" s="42">
        <v>6.8</v>
      </c>
      <c r="M178" s="42">
        <v>6.8</v>
      </c>
      <c r="N178" s="42">
        <v>3</v>
      </c>
      <c r="O178" s="39">
        <v>2</v>
      </c>
      <c r="P178" s="22">
        <v>2</v>
      </c>
      <c r="Q178" s="22"/>
      <c r="R178" s="35"/>
    </row>
    <row r="179" spans="1:18" ht="18.95" customHeight="1">
      <c r="A179" s="26"/>
      <c r="B179" s="53" t="s">
        <v>360</v>
      </c>
      <c r="C179" s="40"/>
      <c r="D179" s="38" t="s">
        <v>210</v>
      </c>
      <c r="E179" s="38" t="s">
        <v>211</v>
      </c>
      <c r="F179" s="53" t="s">
        <v>195</v>
      </c>
      <c r="G179" s="42">
        <v>4</v>
      </c>
      <c r="H179" s="42"/>
      <c r="I179" s="42"/>
      <c r="J179" s="42"/>
      <c r="K179" s="42"/>
      <c r="L179" s="42">
        <v>6.5</v>
      </c>
      <c r="M179" s="42">
        <v>6.5</v>
      </c>
      <c r="N179" s="42">
        <v>3</v>
      </c>
      <c r="O179" s="39">
        <v>2</v>
      </c>
      <c r="P179" s="22">
        <v>2</v>
      </c>
      <c r="Q179" s="22"/>
      <c r="R179" s="35"/>
    </row>
    <row r="180" spans="1:18" ht="18.95" customHeight="1">
      <c r="A180" s="26"/>
      <c r="B180" s="53" t="s">
        <v>360</v>
      </c>
      <c r="C180" s="40"/>
      <c r="D180" s="38" t="s">
        <v>208</v>
      </c>
      <c r="E180" s="38" t="s">
        <v>107</v>
      </c>
      <c r="F180" s="53" t="s">
        <v>195</v>
      </c>
      <c r="G180" s="42">
        <v>3.5</v>
      </c>
      <c r="H180" s="42"/>
      <c r="I180" s="42"/>
      <c r="J180" s="42"/>
      <c r="K180" s="42"/>
      <c r="L180" s="42">
        <v>5</v>
      </c>
      <c r="M180" s="42">
        <v>5</v>
      </c>
      <c r="N180" s="42">
        <v>3</v>
      </c>
      <c r="O180" s="39">
        <v>2</v>
      </c>
      <c r="P180" s="22">
        <v>2</v>
      </c>
      <c r="Q180" s="22"/>
      <c r="R180" s="35"/>
    </row>
    <row r="181" spans="1:18" ht="18.95" customHeight="1">
      <c r="A181" s="26"/>
      <c r="B181" s="53" t="s">
        <v>360</v>
      </c>
      <c r="C181" s="40"/>
      <c r="D181" s="38" t="s">
        <v>183</v>
      </c>
      <c r="E181" s="38" t="s">
        <v>184</v>
      </c>
      <c r="F181" s="53" t="s">
        <v>158</v>
      </c>
      <c r="G181" s="42">
        <v>3.7</v>
      </c>
      <c r="H181" s="42"/>
      <c r="I181" s="42"/>
      <c r="J181" s="42"/>
      <c r="K181" s="42"/>
      <c r="L181" s="42">
        <v>8</v>
      </c>
      <c r="M181" s="42">
        <v>7.5</v>
      </c>
      <c r="N181" s="42">
        <v>2</v>
      </c>
      <c r="O181" s="39">
        <v>2</v>
      </c>
      <c r="P181" s="22">
        <v>2</v>
      </c>
      <c r="Q181" s="22"/>
      <c r="R181" s="35"/>
    </row>
    <row r="182" spans="1:18" ht="18.95" customHeight="1">
      <c r="A182" s="26"/>
      <c r="B182" s="53" t="s">
        <v>269</v>
      </c>
      <c r="C182" s="40"/>
      <c r="D182" s="38" t="s">
        <v>283</v>
      </c>
      <c r="E182" s="23" t="s">
        <v>282</v>
      </c>
      <c r="F182" s="53" t="s">
        <v>270</v>
      </c>
      <c r="G182" s="39">
        <v>0</v>
      </c>
      <c r="H182" s="39"/>
      <c r="I182" s="39"/>
      <c r="J182" s="39"/>
      <c r="K182" s="39"/>
      <c r="L182" s="23"/>
      <c r="M182" s="39">
        <v>0</v>
      </c>
      <c r="N182" s="39">
        <v>0</v>
      </c>
      <c r="O182" s="26">
        <v>2</v>
      </c>
      <c r="P182" s="22">
        <f>O182*12</f>
        <v>24</v>
      </c>
      <c r="Q182" s="35"/>
      <c r="R182" s="35"/>
    </row>
    <row r="183" spans="1:18" ht="18.95" customHeight="1">
      <c r="A183" s="26"/>
      <c r="B183" s="53" t="s">
        <v>313</v>
      </c>
      <c r="C183" s="40"/>
      <c r="D183" s="38" t="s">
        <v>310</v>
      </c>
      <c r="E183" s="38" t="s">
        <v>311</v>
      </c>
      <c r="F183" s="53" t="s">
        <v>366</v>
      </c>
      <c r="G183" s="39">
        <v>3.7</v>
      </c>
      <c r="H183" s="39"/>
      <c r="I183" s="39"/>
      <c r="J183" s="39"/>
      <c r="K183" s="39"/>
      <c r="L183" s="39"/>
      <c r="M183" s="39"/>
      <c r="N183" s="39"/>
      <c r="O183" s="39">
        <v>2</v>
      </c>
      <c r="P183" s="22">
        <f>O183*12</f>
        <v>24</v>
      </c>
      <c r="Q183" s="22"/>
      <c r="R183" s="35"/>
    </row>
    <row r="184" spans="1:18" ht="18.95" customHeight="1">
      <c r="A184" s="26"/>
      <c r="B184" s="53" t="s">
        <v>45</v>
      </c>
      <c r="C184" s="38"/>
      <c r="D184" s="38" t="s">
        <v>37</v>
      </c>
      <c r="E184" s="38" t="s">
        <v>38</v>
      </c>
      <c r="F184" s="53" t="s">
        <v>40</v>
      </c>
      <c r="G184" s="39"/>
      <c r="H184" s="39" t="s">
        <v>44</v>
      </c>
      <c r="I184" s="39" t="s">
        <v>46</v>
      </c>
      <c r="J184" s="39" t="s">
        <v>47</v>
      </c>
      <c r="K184" s="39"/>
      <c r="L184" s="39"/>
      <c r="M184" s="39"/>
      <c r="N184" s="39"/>
      <c r="O184" s="39">
        <v>3</v>
      </c>
      <c r="P184" s="22">
        <v>24</v>
      </c>
      <c r="Q184" s="35"/>
      <c r="R184" s="35"/>
    </row>
    <row r="185" spans="1:18" ht="18.95" customHeight="1">
      <c r="A185" s="26"/>
      <c r="B185" s="53" t="s">
        <v>45</v>
      </c>
      <c r="C185" s="37"/>
      <c r="D185" s="38" t="s">
        <v>63</v>
      </c>
      <c r="E185" s="38" t="s">
        <v>64</v>
      </c>
      <c r="F185" s="53" t="s">
        <v>40</v>
      </c>
      <c r="G185" s="39"/>
      <c r="H185" s="39" t="s">
        <v>62</v>
      </c>
      <c r="I185" s="39" t="s">
        <v>44</v>
      </c>
      <c r="J185" s="39" t="s">
        <v>44</v>
      </c>
      <c r="K185" s="39"/>
      <c r="L185" s="39"/>
      <c r="M185" s="39"/>
      <c r="N185" s="39"/>
      <c r="O185" s="39">
        <v>3</v>
      </c>
      <c r="P185" s="22">
        <v>24</v>
      </c>
      <c r="Q185" s="35"/>
      <c r="R185" s="23"/>
    </row>
    <row r="186" spans="1:18" ht="18.95" customHeight="1">
      <c r="A186" s="26"/>
      <c r="B186" s="53" t="s">
        <v>297</v>
      </c>
      <c r="C186" s="40"/>
      <c r="D186" s="38" t="s">
        <v>291</v>
      </c>
      <c r="E186" s="38" t="s">
        <v>184</v>
      </c>
      <c r="F186" s="53" t="s">
        <v>293</v>
      </c>
      <c r="G186" s="39">
        <v>0</v>
      </c>
      <c r="H186" s="39"/>
      <c r="I186" s="39"/>
      <c r="J186" s="39"/>
      <c r="K186" s="39"/>
      <c r="L186" s="39"/>
      <c r="M186" s="39"/>
      <c r="N186" s="39"/>
      <c r="O186" s="39">
        <v>2</v>
      </c>
      <c r="P186" s="22">
        <f t="shared" ref="P186:P207" si="5">O186*12</f>
        <v>24</v>
      </c>
      <c r="Q186" s="22"/>
      <c r="R186" s="35"/>
    </row>
    <row r="187" spans="1:18" ht="18.95" customHeight="1">
      <c r="A187" s="26"/>
      <c r="B187" s="53" t="s">
        <v>361</v>
      </c>
      <c r="C187" s="40"/>
      <c r="D187" s="38" t="s">
        <v>183</v>
      </c>
      <c r="E187" s="38" t="s">
        <v>64</v>
      </c>
      <c r="F187" s="53" t="s">
        <v>293</v>
      </c>
      <c r="G187" s="39">
        <v>2.4</v>
      </c>
      <c r="H187" s="39"/>
      <c r="I187" s="39"/>
      <c r="J187" s="39"/>
      <c r="K187" s="39"/>
      <c r="L187" s="39"/>
      <c r="M187" s="39"/>
      <c r="N187" s="39"/>
      <c r="O187" s="39">
        <v>2</v>
      </c>
      <c r="P187" s="22">
        <f t="shared" si="5"/>
        <v>24</v>
      </c>
      <c r="Q187" s="22"/>
      <c r="R187" s="35"/>
    </row>
    <row r="188" spans="1:18" ht="18.95" customHeight="1">
      <c r="A188" s="26"/>
      <c r="B188" s="53" t="s">
        <v>362</v>
      </c>
      <c r="C188" s="40"/>
      <c r="D188" s="38" t="s">
        <v>304</v>
      </c>
      <c r="E188" s="38" t="s">
        <v>203</v>
      </c>
      <c r="F188" s="53" t="s">
        <v>293</v>
      </c>
      <c r="G188" s="39"/>
      <c r="H188" s="39">
        <v>0</v>
      </c>
      <c r="I188" s="39">
        <v>0</v>
      </c>
      <c r="J188" s="39">
        <v>0</v>
      </c>
      <c r="K188" s="39"/>
      <c r="L188" s="39"/>
      <c r="M188" s="39"/>
      <c r="N188" s="45">
        <v>3</v>
      </c>
      <c r="O188" s="39">
        <v>3</v>
      </c>
      <c r="P188" s="22">
        <f t="shared" si="5"/>
        <v>36</v>
      </c>
      <c r="Q188" s="22"/>
      <c r="R188" s="35"/>
    </row>
    <row r="189" spans="1:18" ht="18.95" customHeight="1">
      <c r="A189" s="26"/>
      <c r="B189" s="53" t="s">
        <v>362</v>
      </c>
      <c r="C189" s="40"/>
      <c r="D189" s="38" t="s">
        <v>291</v>
      </c>
      <c r="E189" s="38" t="s">
        <v>184</v>
      </c>
      <c r="F189" s="53" t="s">
        <v>293</v>
      </c>
      <c r="G189" s="39"/>
      <c r="H189" s="39">
        <v>0</v>
      </c>
      <c r="I189" s="39">
        <v>0</v>
      </c>
      <c r="J189" s="39">
        <v>0</v>
      </c>
      <c r="K189" s="39"/>
      <c r="L189" s="39"/>
      <c r="M189" s="39"/>
      <c r="N189" s="39"/>
      <c r="O189" s="39">
        <v>3</v>
      </c>
      <c r="P189" s="22">
        <f t="shared" si="5"/>
        <v>36</v>
      </c>
      <c r="Q189" s="22"/>
      <c r="R189" s="35"/>
    </row>
    <row r="190" spans="1:18" ht="18.95" customHeight="1">
      <c r="A190" s="26"/>
      <c r="B190" s="53" t="s">
        <v>362</v>
      </c>
      <c r="C190" s="40"/>
      <c r="D190" s="38" t="s">
        <v>305</v>
      </c>
      <c r="E190" s="38" t="s">
        <v>306</v>
      </c>
      <c r="F190" s="53" t="s">
        <v>293</v>
      </c>
      <c r="G190" s="39"/>
      <c r="H190" s="39">
        <v>0</v>
      </c>
      <c r="I190" s="39">
        <v>0</v>
      </c>
      <c r="J190" s="39">
        <v>0</v>
      </c>
      <c r="K190" s="39"/>
      <c r="L190" s="39"/>
      <c r="M190" s="39"/>
      <c r="N190" s="39"/>
      <c r="O190" s="39">
        <v>3</v>
      </c>
      <c r="P190" s="22">
        <f t="shared" si="5"/>
        <v>36</v>
      </c>
      <c r="Q190" s="22"/>
      <c r="R190" s="35"/>
    </row>
    <row r="191" spans="1:18" ht="18.95" customHeight="1">
      <c r="A191" s="26"/>
      <c r="B191" s="53" t="s">
        <v>298</v>
      </c>
      <c r="C191" s="40"/>
      <c r="D191" s="38" t="s">
        <v>291</v>
      </c>
      <c r="E191" s="38" t="s">
        <v>184</v>
      </c>
      <c r="F191" s="53" t="s">
        <v>293</v>
      </c>
      <c r="G191" s="39">
        <v>0</v>
      </c>
      <c r="H191" s="39"/>
      <c r="I191" s="39"/>
      <c r="J191" s="39"/>
      <c r="K191" s="39"/>
      <c r="L191" s="39"/>
      <c r="M191" s="39"/>
      <c r="N191" s="39"/>
      <c r="O191" s="39">
        <v>3</v>
      </c>
      <c r="P191" s="22">
        <f t="shared" si="5"/>
        <v>36</v>
      </c>
      <c r="Q191" s="22"/>
      <c r="R191" s="35"/>
    </row>
    <row r="192" spans="1:18" ht="18.95" customHeight="1">
      <c r="A192" s="26"/>
      <c r="B192" s="53" t="s">
        <v>180</v>
      </c>
      <c r="C192" s="40"/>
      <c r="D192" s="38" t="s">
        <v>183</v>
      </c>
      <c r="E192" s="38" t="s">
        <v>184</v>
      </c>
      <c r="F192" s="53" t="s">
        <v>158</v>
      </c>
      <c r="G192" s="42">
        <v>0</v>
      </c>
      <c r="H192" s="42"/>
      <c r="I192" s="42"/>
      <c r="J192" s="42"/>
      <c r="K192" s="42"/>
      <c r="L192" s="42">
        <v>0</v>
      </c>
      <c r="M192" s="42">
        <v>0</v>
      </c>
      <c r="N192" s="42">
        <v>0</v>
      </c>
      <c r="O192" s="39">
        <v>2</v>
      </c>
      <c r="P192" s="22">
        <f t="shared" si="5"/>
        <v>24</v>
      </c>
      <c r="Q192" s="22"/>
      <c r="R192" s="35"/>
    </row>
    <row r="193" spans="1:19" ht="18.95" customHeight="1">
      <c r="A193" s="26"/>
      <c r="B193" s="53" t="s">
        <v>180</v>
      </c>
      <c r="C193" s="40"/>
      <c r="D193" s="38" t="s">
        <v>93</v>
      </c>
      <c r="E193" s="38" t="s">
        <v>179</v>
      </c>
      <c r="F193" s="53" t="s">
        <v>158</v>
      </c>
      <c r="G193" s="42">
        <v>1.5</v>
      </c>
      <c r="H193" s="42"/>
      <c r="I193" s="42"/>
      <c r="J193" s="42"/>
      <c r="K193" s="42"/>
      <c r="L193" s="42">
        <v>0</v>
      </c>
      <c r="M193" s="42">
        <v>7</v>
      </c>
      <c r="N193" s="42">
        <v>0</v>
      </c>
      <c r="O193" s="39">
        <v>2</v>
      </c>
      <c r="P193" s="22">
        <f t="shared" si="5"/>
        <v>24</v>
      </c>
      <c r="Q193" s="22"/>
      <c r="R193" s="35"/>
    </row>
    <row r="194" spans="1:19" ht="18.95" customHeight="1">
      <c r="A194" s="26"/>
      <c r="B194" s="53" t="s">
        <v>180</v>
      </c>
      <c r="C194" s="40"/>
      <c r="D194" s="38" t="s">
        <v>188</v>
      </c>
      <c r="E194" s="38" t="s">
        <v>64</v>
      </c>
      <c r="F194" s="53" t="s">
        <v>158</v>
      </c>
      <c r="G194" s="42">
        <v>0</v>
      </c>
      <c r="H194" s="42"/>
      <c r="I194" s="42"/>
      <c r="J194" s="42"/>
      <c r="K194" s="42"/>
      <c r="L194" s="42">
        <v>0</v>
      </c>
      <c r="M194" s="42">
        <v>0</v>
      </c>
      <c r="N194" s="42">
        <v>0</v>
      </c>
      <c r="O194" s="39">
        <v>2</v>
      </c>
      <c r="P194" s="22">
        <f t="shared" si="5"/>
        <v>24</v>
      </c>
      <c r="Q194" s="22"/>
      <c r="R194" s="35"/>
    </row>
    <row r="195" spans="1:19" ht="18.95" customHeight="1">
      <c r="A195" s="26"/>
      <c r="B195" s="53" t="s">
        <v>234</v>
      </c>
      <c r="C195" s="40"/>
      <c r="D195" s="38" t="s">
        <v>232</v>
      </c>
      <c r="E195" s="38" t="s">
        <v>233</v>
      </c>
      <c r="F195" s="53" t="s">
        <v>214</v>
      </c>
      <c r="G195" s="39" t="s">
        <v>235</v>
      </c>
      <c r="H195" s="39"/>
      <c r="I195" s="39"/>
      <c r="J195" s="39"/>
      <c r="K195" s="39"/>
      <c r="L195" s="39">
        <v>8</v>
      </c>
      <c r="M195" s="39">
        <v>7</v>
      </c>
      <c r="N195" s="39">
        <v>0</v>
      </c>
      <c r="O195" s="39">
        <v>2</v>
      </c>
      <c r="P195" s="22">
        <f t="shared" si="5"/>
        <v>24</v>
      </c>
      <c r="Q195" s="22"/>
      <c r="R195" s="35"/>
    </row>
    <row r="196" spans="1:19" ht="18.95" customHeight="1">
      <c r="A196" s="26"/>
      <c r="B196" s="53" t="s">
        <v>234</v>
      </c>
      <c r="C196" s="40"/>
      <c r="D196" s="38" t="s">
        <v>237</v>
      </c>
      <c r="E196" s="38" t="s">
        <v>238</v>
      </c>
      <c r="F196" s="53" t="s">
        <v>214</v>
      </c>
      <c r="G196" s="39">
        <v>0</v>
      </c>
      <c r="H196" s="39"/>
      <c r="I196" s="39"/>
      <c r="J196" s="39"/>
      <c r="K196" s="39"/>
      <c r="L196" s="39"/>
      <c r="M196" s="39">
        <v>0</v>
      </c>
      <c r="N196" s="39">
        <v>0</v>
      </c>
      <c r="O196" s="39">
        <v>2</v>
      </c>
      <c r="P196" s="22">
        <f t="shared" si="5"/>
        <v>24</v>
      </c>
      <c r="Q196" s="22"/>
      <c r="R196" s="35"/>
    </row>
    <row r="197" spans="1:19" ht="18.95" customHeight="1">
      <c r="A197" s="26"/>
      <c r="B197" s="53" t="s">
        <v>215</v>
      </c>
      <c r="C197" s="40"/>
      <c r="D197" s="38" t="s">
        <v>212</v>
      </c>
      <c r="E197" s="38" t="s">
        <v>38</v>
      </c>
      <c r="F197" s="53" t="s">
        <v>214</v>
      </c>
      <c r="G197" s="39">
        <v>0</v>
      </c>
      <c r="H197" s="39">
        <v>0</v>
      </c>
      <c r="I197" s="39"/>
      <c r="J197" s="39"/>
      <c r="K197" s="39"/>
      <c r="L197" s="39"/>
      <c r="M197" s="39"/>
      <c r="N197" s="39"/>
      <c r="O197" s="39">
        <v>1</v>
      </c>
      <c r="P197" s="22">
        <f t="shared" si="5"/>
        <v>12</v>
      </c>
      <c r="Q197" s="22"/>
      <c r="R197" s="35"/>
    </row>
    <row r="198" spans="1:19" ht="18.95" customHeight="1">
      <c r="A198" s="26"/>
      <c r="B198" s="53" t="s">
        <v>216</v>
      </c>
      <c r="C198" s="40"/>
      <c r="D198" s="38" t="s">
        <v>212</v>
      </c>
      <c r="E198" s="38" t="s">
        <v>38</v>
      </c>
      <c r="F198" s="53" t="s">
        <v>214</v>
      </c>
      <c r="G198" s="39">
        <v>0</v>
      </c>
      <c r="H198" s="39">
        <v>0</v>
      </c>
      <c r="I198" s="39"/>
      <c r="J198" s="39"/>
      <c r="K198" s="39"/>
      <c r="L198" s="39"/>
      <c r="M198" s="39"/>
      <c r="N198" s="39"/>
      <c r="O198" s="39">
        <v>2</v>
      </c>
      <c r="P198" s="22">
        <f t="shared" si="5"/>
        <v>24</v>
      </c>
      <c r="Q198" s="22"/>
      <c r="R198" s="35"/>
    </row>
    <row r="199" spans="1:19" s="97" customFormat="1" ht="18.95" customHeight="1">
      <c r="A199" s="94"/>
      <c r="B199" s="92" t="s">
        <v>217</v>
      </c>
      <c r="C199" s="99"/>
      <c r="D199" s="90" t="s">
        <v>212</v>
      </c>
      <c r="E199" s="90" t="s">
        <v>38</v>
      </c>
      <c r="F199" s="92" t="s">
        <v>214</v>
      </c>
      <c r="G199" s="93">
        <v>0</v>
      </c>
      <c r="H199" s="93">
        <v>0</v>
      </c>
      <c r="I199" s="93"/>
      <c r="J199" s="93"/>
      <c r="K199" s="93"/>
      <c r="L199" s="93"/>
      <c r="M199" s="93"/>
      <c r="N199" s="93"/>
      <c r="O199" s="93">
        <v>1</v>
      </c>
      <c r="P199" s="95">
        <f t="shared" si="5"/>
        <v>12</v>
      </c>
      <c r="Q199" s="95"/>
      <c r="R199" s="98"/>
      <c r="S199" s="96"/>
    </row>
    <row r="200" spans="1:19" s="97" customFormat="1" ht="18.95" customHeight="1">
      <c r="A200" s="94"/>
      <c r="B200" s="92" t="s">
        <v>217</v>
      </c>
      <c r="C200" s="99"/>
      <c r="D200" s="90" t="s">
        <v>227</v>
      </c>
      <c r="E200" s="90" t="s">
        <v>228</v>
      </c>
      <c r="F200" s="92" t="s">
        <v>214</v>
      </c>
      <c r="G200" s="93" t="s">
        <v>230</v>
      </c>
      <c r="H200" s="93"/>
      <c r="I200" s="93"/>
      <c r="J200" s="93">
        <v>0</v>
      </c>
      <c r="K200" s="93"/>
      <c r="L200" s="93"/>
      <c r="M200" s="93"/>
      <c r="N200" s="93"/>
      <c r="O200" s="93">
        <v>1</v>
      </c>
      <c r="P200" s="95">
        <f t="shared" si="5"/>
        <v>12</v>
      </c>
      <c r="Q200" s="95"/>
      <c r="R200" s="98"/>
      <c r="S200" s="96"/>
    </row>
    <row r="201" spans="1:19" s="97" customFormat="1" ht="18.95" customHeight="1">
      <c r="A201" s="94"/>
      <c r="B201" s="92" t="s">
        <v>263</v>
      </c>
      <c r="C201" s="99"/>
      <c r="D201" s="90" t="s">
        <v>261</v>
      </c>
      <c r="E201" s="90" t="s">
        <v>262</v>
      </c>
      <c r="F201" s="92" t="s">
        <v>264</v>
      </c>
      <c r="G201" s="93">
        <v>0</v>
      </c>
      <c r="H201" s="93">
        <v>0</v>
      </c>
      <c r="I201" s="93"/>
      <c r="J201" s="93"/>
      <c r="K201" s="93"/>
      <c r="L201" s="93"/>
      <c r="M201" s="93"/>
      <c r="N201" s="93"/>
      <c r="O201" s="93">
        <v>1</v>
      </c>
      <c r="P201" s="95">
        <f t="shared" si="5"/>
        <v>12</v>
      </c>
      <c r="Q201" s="95"/>
      <c r="R201" s="98"/>
      <c r="S201" s="96"/>
    </row>
    <row r="202" spans="1:19" ht="18.95" customHeight="1">
      <c r="A202" s="26"/>
      <c r="B202" s="53" t="s">
        <v>126</v>
      </c>
      <c r="C202" s="40"/>
      <c r="D202" s="38" t="s">
        <v>113</v>
      </c>
      <c r="E202" s="38" t="s">
        <v>38</v>
      </c>
      <c r="F202" s="53" t="s">
        <v>115</v>
      </c>
      <c r="G202" s="39">
        <v>0</v>
      </c>
      <c r="H202" s="39"/>
      <c r="I202" s="39"/>
      <c r="J202" s="39"/>
      <c r="K202" s="39"/>
      <c r="L202" s="39">
        <v>6</v>
      </c>
      <c r="M202" s="39">
        <v>6</v>
      </c>
      <c r="N202" s="39">
        <v>1</v>
      </c>
      <c r="O202" s="39">
        <v>4</v>
      </c>
      <c r="P202" s="22">
        <f t="shared" si="5"/>
        <v>48</v>
      </c>
      <c r="Q202" s="35"/>
      <c r="R202" s="35"/>
      <c r="S202" s="51"/>
    </row>
    <row r="203" spans="1:19" ht="18.95" customHeight="1">
      <c r="A203" s="26"/>
      <c r="B203" s="53" t="s">
        <v>126</v>
      </c>
      <c r="C203" s="40"/>
      <c r="D203" s="38" t="s">
        <v>127</v>
      </c>
      <c r="E203" s="38" t="s">
        <v>128</v>
      </c>
      <c r="F203" s="53" t="s">
        <v>115</v>
      </c>
      <c r="G203" s="39">
        <v>0</v>
      </c>
      <c r="H203" s="39"/>
      <c r="I203" s="39"/>
      <c r="J203" s="39"/>
      <c r="K203" s="39"/>
      <c r="L203" s="39">
        <v>5</v>
      </c>
      <c r="M203" s="39">
        <v>6</v>
      </c>
      <c r="N203" s="39">
        <v>1</v>
      </c>
      <c r="O203" s="39">
        <v>4</v>
      </c>
      <c r="P203" s="22">
        <f t="shared" si="5"/>
        <v>48</v>
      </c>
      <c r="Q203" s="35"/>
      <c r="R203" s="35"/>
      <c r="S203" s="51"/>
    </row>
    <row r="204" spans="1:19" ht="18.95" customHeight="1">
      <c r="A204" s="26"/>
      <c r="B204" s="53" t="s">
        <v>126</v>
      </c>
      <c r="C204" s="40"/>
      <c r="D204" s="38" t="s">
        <v>284</v>
      </c>
      <c r="E204" s="23" t="s">
        <v>285</v>
      </c>
      <c r="F204" s="53" t="s">
        <v>271</v>
      </c>
      <c r="G204" s="39">
        <v>3</v>
      </c>
      <c r="H204" s="39"/>
      <c r="I204" s="39"/>
      <c r="J204" s="39"/>
      <c r="K204" s="39"/>
      <c r="L204" s="23"/>
      <c r="M204" s="39"/>
      <c r="N204" s="39">
        <v>1</v>
      </c>
      <c r="O204" s="26">
        <v>4</v>
      </c>
      <c r="P204" s="22">
        <f t="shared" si="5"/>
        <v>48</v>
      </c>
      <c r="Q204" s="35"/>
      <c r="R204" s="35"/>
    </row>
    <row r="205" spans="1:19" ht="18.95" customHeight="1">
      <c r="A205" s="26"/>
      <c r="B205" s="53" t="s">
        <v>126</v>
      </c>
      <c r="C205" s="40"/>
      <c r="D205" s="38" t="s">
        <v>188</v>
      </c>
      <c r="E205" s="38" t="s">
        <v>64</v>
      </c>
      <c r="F205" s="53" t="s">
        <v>158</v>
      </c>
      <c r="G205" s="42">
        <v>1.4</v>
      </c>
      <c r="H205" s="42"/>
      <c r="I205" s="42"/>
      <c r="J205" s="42"/>
      <c r="K205" s="42"/>
      <c r="L205" s="42">
        <v>0</v>
      </c>
      <c r="M205" s="42">
        <v>7</v>
      </c>
      <c r="N205" s="42">
        <v>0</v>
      </c>
      <c r="O205" s="39">
        <v>4</v>
      </c>
      <c r="P205" s="22">
        <f t="shared" si="5"/>
        <v>48</v>
      </c>
      <c r="Q205" s="22"/>
      <c r="R205" s="35"/>
    </row>
    <row r="206" spans="1:19" ht="18.95" customHeight="1">
      <c r="A206" s="26"/>
      <c r="B206" s="53" t="s">
        <v>56</v>
      </c>
      <c r="C206" s="40"/>
      <c r="D206" s="38" t="s">
        <v>113</v>
      </c>
      <c r="E206" s="38" t="s">
        <v>38</v>
      </c>
      <c r="F206" s="53" t="s">
        <v>115</v>
      </c>
      <c r="G206" s="39">
        <v>0</v>
      </c>
      <c r="H206" s="39"/>
      <c r="I206" s="39"/>
      <c r="J206" s="39"/>
      <c r="K206" s="39"/>
      <c r="L206" s="39">
        <v>6</v>
      </c>
      <c r="M206" s="39">
        <v>5</v>
      </c>
      <c r="N206" s="39">
        <v>0</v>
      </c>
      <c r="O206" s="39">
        <v>3</v>
      </c>
      <c r="P206" s="22">
        <f t="shared" si="5"/>
        <v>36</v>
      </c>
      <c r="Q206" s="35"/>
      <c r="R206" s="35"/>
      <c r="S206" s="51"/>
    </row>
    <row r="207" spans="1:19" ht="18.95" customHeight="1">
      <c r="A207" s="26"/>
      <c r="B207" s="53" t="s">
        <v>56</v>
      </c>
      <c r="C207" s="134"/>
      <c r="D207" s="38" t="s">
        <v>232</v>
      </c>
      <c r="E207" s="38" t="s">
        <v>233</v>
      </c>
      <c r="F207" s="53" t="s">
        <v>214</v>
      </c>
      <c r="G207" s="39">
        <v>0</v>
      </c>
      <c r="H207" s="39"/>
      <c r="I207" s="39"/>
      <c r="J207" s="39"/>
      <c r="K207" s="39"/>
      <c r="L207" s="39"/>
      <c r="M207" s="39">
        <v>0</v>
      </c>
      <c r="N207" s="39">
        <v>0</v>
      </c>
      <c r="O207" s="39">
        <v>3</v>
      </c>
      <c r="P207" s="22">
        <f t="shared" si="5"/>
        <v>36</v>
      </c>
      <c r="Q207" s="22"/>
      <c r="R207" s="35"/>
    </row>
    <row r="208" spans="1:19" ht="18.95" customHeight="1">
      <c r="A208" s="26"/>
      <c r="B208" s="53" t="s">
        <v>56</v>
      </c>
      <c r="C208" s="40"/>
      <c r="D208" s="38" t="s">
        <v>164</v>
      </c>
      <c r="E208" s="38" t="s">
        <v>165</v>
      </c>
      <c r="F208" s="53" t="s">
        <v>158</v>
      </c>
      <c r="G208" s="42">
        <v>3.1</v>
      </c>
      <c r="H208" s="42"/>
      <c r="I208" s="42"/>
      <c r="J208" s="42"/>
      <c r="K208" s="42"/>
      <c r="L208" s="42">
        <v>6</v>
      </c>
      <c r="M208" s="42">
        <v>5.5</v>
      </c>
      <c r="N208" s="42">
        <v>2</v>
      </c>
      <c r="O208" s="39">
        <v>3</v>
      </c>
      <c r="P208" s="22">
        <v>2</v>
      </c>
      <c r="Q208" s="22"/>
      <c r="R208" s="35"/>
    </row>
    <row r="209" spans="1:19" ht="18.95" customHeight="1">
      <c r="A209" s="26"/>
      <c r="B209" s="53" t="s">
        <v>56</v>
      </c>
      <c r="C209" s="40"/>
      <c r="D209" s="38" t="s">
        <v>160</v>
      </c>
      <c r="E209" s="38" t="s">
        <v>161</v>
      </c>
      <c r="F209" s="53" t="s">
        <v>158</v>
      </c>
      <c r="G209" s="42">
        <v>3</v>
      </c>
      <c r="H209" s="42"/>
      <c r="I209" s="42"/>
      <c r="J209" s="42"/>
      <c r="K209" s="42"/>
      <c r="L209" s="42">
        <v>6</v>
      </c>
      <c r="M209" s="42">
        <v>5</v>
      </c>
      <c r="N209" s="42">
        <v>2</v>
      </c>
      <c r="O209" s="39">
        <v>3</v>
      </c>
      <c r="P209" s="22">
        <v>2</v>
      </c>
      <c r="Q209" s="22"/>
      <c r="R209" s="35"/>
    </row>
    <row r="210" spans="1:19" ht="18.95" customHeight="1">
      <c r="A210" s="26"/>
      <c r="B210" s="53" t="s">
        <v>56</v>
      </c>
      <c r="C210" s="40"/>
      <c r="D210" s="38" t="s">
        <v>167</v>
      </c>
      <c r="E210" s="38" t="s">
        <v>157</v>
      </c>
      <c r="F210" s="53" t="s">
        <v>158</v>
      </c>
      <c r="G210" s="42">
        <v>3.2</v>
      </c>
      <c r="H210" s="42"/>
      <c r="I210" s="42"/>
      <c r="J210" s="42"/>
      <c r="K210" s="42"/>
      <c r="L210" s="42">
        <v>6</v>
      </c>
      <c r="M210" s="42">
        <v>6</v>
      </c>
      <c r="N210" s="42">
        <v>2</v>
      </c>
      <c r="O210" s="39">
        <v>3</v>
      </c>
      <c r="P210" s="22">
        <v>2</v>
      </c>
      <c r="Q210" s="22"/>
      <c r="R210" s="35"/>
    </row>
    <row r="211" spans="1:19" ht="18.95" customHeight="1">
      <c r="A211" s="26"/>
      <c r="B211" s="53" t="s">
        <v>56</v>
      </c>
      <c r="C211" s="134"/>
      <c r="D211" s="38" t="s">
        <v>183</v>
      </c>
      <c r="E211" s="38" t="s">
        <v>184</v>
      </c>
      <c r="F211" s="53" t="s">
        <v>158</v>
      </c>
      <c r="G211" s="42">
        <v>0</v>
      </c>
      <c r="H211" s="42"/>
      <c r="I211" s="42"/>
      <c r="J211" s="42"/>
      <c r="K211" s="42"/>
      <c r="L211" s="42">
        <v>0</v>
      </c>
      <c r="M211" s="42">
        <v>0</v>
      </c>
      <c r="N211" s="42">
        <v>0</v>
      </c>
      <c r="O211" s="39">
        <v>3</v>
      </c>
      <c r="P211" s="22">
        <f>O211*12</f>
        <v>36</v>
      </c>
      <c r="Q211" s="22"/>
      <c r="R211" s="35"/>
    </row>
    <row r="212" spans="1:19" ht="18.95" customHeight="1">
      <c r="A212" s="26"/>
      <c r="B212" s="53" t="s">
        <v>56</v>
      </c>
      <c r="C212" s="40"/>
      <c r="D212" s="38" t="s">
        <v>168</v>
      </c>
      <c r="E212" s="38" t="s">
        <v>169</v>
      </c>
      <c r="F212" s="53" t="s">
        <v>158</v>
      </c>
      <c r="G212" s="42">
        <v>3</v>
      </c>
      <c r="H212" s="42"/>
      <c r="I212" s="42"/>
      <c r="J212" s="42"/>
      <c r="K212" s="42"/>
      <c r="L212" s="42">
        <v>6</v>
      </c>
      <c r="M212" s="42">
        <v>5</v>
      </c>
      <c r="N212" s="42">
        <v>2</v>
      </c>
      <c r="O212" s="39">
        <v>3</v>
      </c>
      <c r="P212" s="22">
        <v>2</v>
      </c>
      <c r="Q212" s="22"/>
      <c r="R212" s="35"/>
    </row>
    <row r="213" spans="1:19" ht="18.95" customHeight="1">
      <c r="A213" s="26"/>
      <c r="B213" s="53" t="s">
        <v>56</v>
      </c>
      <c r="C213" s="134"/>
      <c r="D213" s="38" t="s">
        <v>93</v>
      </c>
      <c r="E213" s="38" t="s">
        <v>179</v>
      </c>
      <c r="F213" s="53" t="s">
        <v>158</v>
      </c>
      <c r="G213" s="42">
        <v>3.1</v>
      </c>
      <c r="H213" s="42"/>
      <c r="I213" s="42"/>
      <c r="J213" s="42"/>
      <c r="K213" s="42"/>
      <c r="L213" s="42">
        <v>5</v>
      </c>
      <c r="M213" s="42">
        <v>6</v>
      </c>
      <c r="N213" s="42">
        <v>2</v>
      </c>
      <c r="O213" s="39">
        <v>3</v>
      </c>
      <c r="P213" s="22">
        <v>2</v>
      </c>
      <c r="Q213" s="22"/>
      <c r="R213" s="35"/>
    </row>
    <row r="214" spans="1:19" ht="18.95" customHeight="1">
      <c r="A214" s="26"/>
      <c r="B214" s="53" t="s">
        <v>56</v>
      </c>
      <c r="C214" s="40"/>
      <c r="D214" s="38" t="s">
        <v>173</v>
      </c>
      <c r="E214" s="38" t="s">
        <v>174</v>
      </c>
      <c r="F214" s="53" t="s">
        <v>158</v>
      </c>
      <c r="G214" s="42">
        <v>0</v>
      </c>
      <c r="H214" s="42"/>
      <c r="I214" s="42"/>
      <c r="J214" s="42"/>
      <c r="K214" s="42"/>
      <c r="L214" s="42">
        <v>0</v>
      </c>
      <c r="M214" s="42">
        <v>0</v>
      </c>
      <c r="N214" s="42">
        <v>0</v>
      </c>
      <c r="O214" s="39">
        <v>3</v>
      </c>
      <c r="P214" s="22">
        <f>O214*12</f>
        <v>36</v>
      </c>
      <c r="Q214" s="22"/>
      <c r="R214" s="35"/>
    </row>
    <row r="215" spans="1:19" ht="18.95" customHeight="1">
      <c r="A215" s="26"/>
      <c r="B215" s="53" t="s">
        <v>56</v>
      </c>
      <c r="C215" s="40"/>
      <c r="D215" s="38" t="s">
        <v>188</v>
      </c>
      <c r="E215" s="38" t="s">
        <v>64</v>
      </c>
      <c r="F215" s="53" t="s">
        <v>158</v>
      </c>
      <c r="G215" s="42">
        <v>0</v>
      </c>
      <c r="H215" s="42"/>
      <c r="I215" s="42"/>
      <c r="J215" s="42"/>
      <c r="K215" s="42"/>
      <c r="L215" s="42">
        <v>0</v>
      </c>
      <c r="M215" s="42">
        <v>0</v>
      </c>
      <c r="N215" s="42">
        <v>0</v>
      </c>
      <c r="O215" s="39">
        <v>3</v>
      </c>
      <c r="P215" s="22">
        <f>O215*12</f>
        <v>36</v>
      </c>
      <c r="Q215" s="22"/>
      <c r="R215" s="35"/>
    </row>
    <row r="216" spans="1:19" ht="18.95" customHeight="1">
      <c r="A216" s="26"/>
      <c r="B216" s="53" t="s">
        <v>56</v>
      </c>
      <c r="C216" s="40"/>
      <c r="D216" s="38" t="s">
        <v>170</v>
      </c>
      <c r="E216" s="38" t="s">
        <v>171</v>
      </c>
      <c r="F216" s="53" t="s">
        <v>158</v>
      </c>
      <c r="G216" s="42">
        <v>0</v>
      </c>
      <c r="H216" s="42"/>
      <c r="I216" s="42"/>
      <c r="J216" s="42"/>
      <c r="K216" s="42"/>
      <c r="L216" s="42">
        <v>0</v>
      </c>
      <c r="M216" s="42">
        <v>0</v>
      </c>
      <c r="N216" s="42">
        <v>0</v>
      </c>
      <c r="O216" s="39">
        <v>3</v>
      </c>
      <c r="P216" s="22">
        <f>O216*12</f>
        <v>36</v>
      </c>
      <c r="Q216" s="22"/>
      <c r="R216" s="35"/>
    </row>
    <row r="217" spans="1:19" ht="18.95" customHeight="1">
      <c r="A217" s="26"/>
      <c r="B217" s="53" t="s">
        <v>56</v>
      </c>
      <c r="C217" s="37"/>
      <c r="D217" s="38" t="s">
        <v>54</v>
      </c>
      <c r="E217" s="38" t="s">
        <v>55</v>
      </c>
      <c r="F217" s="53" t="s">
        <v>40</v>
      </c>
      <c r="G217" s="39" t="s">
        <v>57</v>
      </c>
      <c r="H217" s="39"/>
      <c r="I217" s="39"/>
      <c r="J217" s="39"/>
      <c r="K217" s="39"/>
      <c r="L217" s="39" t="s">
        <v>42</v>
      </c>
      <c r="M217" s="39" t="s">
        <v>51</v>
      </c>
      <c r="N217" s="39" t="s">
        <v>43</v>
      </c>
      <c r="O217" s="39">
        <v>3</v>
      </c>
      <c r="P217" s="22">
        <v>2</v>
      </c>
      <c r="Q217" s="35"/>
      <c r="R217" s="35"/>
    </row>
    <row r="218" spans="1:19" ht="18.95" customHeight="1">
      <c r="A218" s="26"/>
      <c r="B218" s="53" t="s">
        <v>56</v>
      </c>
      <c r="C218" s="37"/>
      <c r="D218" s="38" t="s">
        <v>48</v>
      </c>
      <c r="E218" s="38" t="s">
        <v>58</v>
      </c>
      <c r="F218" s="53" t="s">
        <v>40</v>
      </c>
      <c r="G218" s="39" t="s">
        <v>59</v>
      </c>
      <c r="H218" s="39"/>
      <c r="I218" s="39"/>
      <c r="J218" s="39"/>
      <c r="K218" s="39"/>
      <c r="L218" s="39" t="s">
        <v>42</v>
      </c>
      <c r="M218" s="39" t="s">
        <v>46</v>
      </c>
      <c r="N218" s="39" t="s">
        <v>47</v>
      </c>
      <c r="O218" s="39">
        <v>3</v>
      </c>
      <c r="P218" s="22">
        <v>2</v>
      </c>
      <c r="Q218" s="35"/>
      <c r="R218" s="35"/>
    </row>
    <row r="219" spans="1:19" ht="18.95" customHeight="1">
      <c r="A219" s="26"/>
      <c r="B219" s="53" t="s">
        <v>56</v>
      </c>
      <c r="C219" s="37"/>
      <c r="D219" s="38" t="s">
        <v>60</v>
      </c>
      <c r="E219" s="38" t="s">
        <v>61</v>
      </c>
      <c r="F219" s="53" t="s">
        <v>40</v>
      </c>
      <c r="G219" s="39" t="s">
        <v>41</v>
      </c>
      <c r="H219" s="39"/>
      <c r="I219" s="39"/>
      <c r="J219" s="39"/>
      <c r="K219" s="39"/>
      <c r="L219" s="39" t="s">
        <v>52</v>
      </c>
      <c r="M219" s="39" t="s">
        <v>62</v>
      </c>
      <c r="N219" s="39">
        <v>3</v>
      </c>
      <c r="O219" s="39">
        <v>3</v>
      </c>
      <c r="P219" s="22">
        <v>2</v>
      </c>
      <c r="Q219" s="35"/>
      <c r="R219" s="35"/>
    </row>
    <row r="220" spans="1:19" ht="18.95" customHeight="1">
      <c r="A220" s="26"/>
      <c r="B220" s="53" t="s">
        <v>56</v>
      </c>
      <c r="C220" s="37"/>
      <c r="D220" s="38" t="s">
        <v>63</v>
      </c>
      <c r="E220" s="38" t="s">
        <v>64</v>
      </c>
      <c r="F220" s="53" t="s">
        <v>40</v>
      </c>
      <c r="G220" s="39" t="s">
        <v>57</v>
      </c>
      <c r="H220" s="39"/>
      <c r="I220" s="39"/>
      <c r="J220" s="39"/>
      <c r="K220" s="39"/>
      <c r="L220" s="39" t="s">
        <v>42</v>
      </c>
      <c r="M220" s="39" t="s">
        <v>51</v>
      </c>
      <c r="N220" s="39" t="s">
        <v>43</v>
      </c>
      <c r="O220" s="39">
        <v>3</v>
      </c>
      <c r="P220" s="22">
        <v>2</v>
      </c>
      <c r="Q220" s="35"/>
      <c r="R220" s="23"/>
    </row>
    <row r="221" spans="1:19" ht="18.95" customHeight="1">
      <c r="A221" s="26"/>
      <c r="B221" s="53" t="s">
        <v>56</v>
      </c>
      <c r="C221" s="37"/>
      <c r="D221" s="38" t="s">
        <v>65</v>
      </c>
      <c r="E221" s="38" t="s">
        <v>66</v>
      </c>
      <c r="F221" s="53" t="s">
        <v>40</v>
      </c>
      <c r="G221" s="39" t="s">
        <v>41</v>
      </c>
      <c r="H221" s="39"/>
      <c r="I221" s="39"/>
      <c r="J221" s="39"/>
      <c r="K221" s="39"/>
      <c r="L221" s="39" t="s">
        <v>52</v>
      </c>
      <c r="M221" s="39" t="s">
        <v>62</v>
      </c>
      <c r="N221" s="39" t="s">
        <v>43</v>
      </c>
      <c r="O221" s="39">
        <v>3</v>
      </c>
      <c r="P221" s="22">
        <v>2</v>
      </c>
      <c r="Q221" s="35"/>
      <c r="R221" s="23"/>
    </row>
    <row r="222" spans="1:19" ht="18.95" customHeight="1">
      <c r="A222" s="26"/>
      <c r="B222" s="53" t="s">
        <v>56</v>
      </c>
      <c r="C222" s="134"/>
      <c r="D222" s="38" t="s">
        <v>106</v>
      </c>
      <c r="E222" s="23" t="s">
        <v>107</v>
      </c>
      <c r="F222" s="53" t="s">
        <v>100</v>
      </c>
      <c r="G222" s="39">
        <v>3.9</v>
      </c>
      <c r="H222" s="39"/>
      <c r="I222" s="39"/>
      <c r="J222" s="39"/>
      <c r="K222" s="39"/>
      <c r="L222" s="39">
        <v>7</v>
      </c>
      <c r="M222" s="39">
        <v>7</v>
      </c>
      <c r="N222" s="39">
        <v>2.5</v>
      </c>
      <c r="O222" s="39">
        <v>3</v>
      </c>
      <c r="P222" s="22">
        <v>2</v>
      </c>
      <c r="Q222" s="35"/>
      <c r="R222" s="35"/>
      <c r="S222" s="33"/>
    </row>
    <row r="223" spans="1:19" ht="18.95" customHeight="1">
      <c r="A223" s="26"/>
      <c r="B223" s="53" t="s">
        <v>294</v>
      </c>
      <c r="C223" s="40"/>
      <c r="D223" s="38" t="s">
        <v>291</v>
      </c>
      <c r="E223" s="38" t="s">
        <v>184</v>
      </c>
      <c r="F223" s="53" t="s">
        <v>293</v>
      </c>
      <c r="G223" s="39">
        <v>3.6</v>
      </c>
      <c r="H223" s="39"/>
      <c r="I223" s="39"/>
      <c r="J223" s="39"/>
      <c r="K223" s="39"/>
      <c r="L223" s="39">
        <v>6</v>
      </c>
      <c r="M223" s="39">
        <v>6</v>
      </c>
      <c r="N223" s="39">
        <v>2.5</v>
      </c>
      <c r="O223" s="39">
        <v>3</v>
      </c>
      <c r="P223" s="22">
        <v>2</v>
      </c>
      <c r="Q223" s="22"/>
      <c r="R223" s="35"/>
    </row>
    <row r="224" spans="1:19" ht="18.95" customHeight="1">
      <c r="A224" s="26"/>
      <c r="B224" s="53" t="s">
        <v>250</v>
      </c>
      <c r="C224" s="40"/>
      <c r="D224" s="38" t="s">
        <v>246</v>
      </c>
      <c r="E224" s="38" t="s">
        <v>247</v>
      </c>
      <c r="F224" s="53" t="s">
        <v>248</v>
      </c>
      <c r="G224" s="39">
        <v>0</v>
      </c>
      <c r="H224" s="39"/>
      <c r="I224" s="39"/>
      <c r="J224" s="39"/>
      <c r="K224" s="39"/>
      <c r="L224" s="39"/>
      <c r="M224" s="39">
        <v>0</v>
      </c>
      <c r="N224" s="39">
        <v>0</v>
      </c>
      <c r="O224" s="39">
        <v>2</v>
      </c>
      <c r="P224" s="22">
        <f>O224*12</f>
        <v>24</v>
      </c>
      <c r="Q224" s="22"/>
      <c r="R224" s="35"/>
    </row>
    <row r="225" spans="1:19" ht="18.95" customHeight="1">
      <c r="A225" s="26"/>
      <c r="B225" s="53" t="s">
        <v>249</v>
      </c>
      <c r="C225" s="40"/>
      <c r="D225" s="38" t="s">
        <v>246</v>
      </c>
      <c r="E225" s="38" t="s">
        <v>247</v>
      </c>
      <c r="F225" s="53" t="s">
        <v>248</v>
      </c>
      <c r="G225" s="39">
        <v>0</v>
      </c>
      <c r="H225" s="39"/>
      <c r="I225" s="39"/>
      <c r="J225" s="39"/>
      <c r="K225" s="39"/>
      <c r="L225" s="39"/>
      <c r="M225" s="39">
        <v>0</v>
      </c>
      <c r="N225" s="39">
        <v>0</v>
      </c>
      <c r="O225" s="39">
        <v>3</v>
      </c>
      <c r="P225" s="22">
        <f>O225*12</f>
        <v>36</v>
      </c>
      <c r="Q225" s="22"/>
      <c r="R225" s="35"/>
    </row>
    <row r="226" spans="1:19" ht="18.95" customHeight="1">
      <c r="A226" s="26"/>
      <c r="B226" s="53" t="s">
        <v>249</v>
      </c>
      <c r="C226" s="40"/>
      <c r="D226" s="38" t="s">
        <v>252</v>
      </c>
      <c r="E226" s="38" t="s">
        <v>253</v>
      </c>
      <c r="F226" s="53" t="s">
        <v>248</v>
      </c>
      <c r="G226" s="39">
        <v>0</v>
      </c>
      <c r="H226" s="39"/>
      <c r="I226" s="39"/>
      <c r="J226" s="39"/>
      <c r="K226" s="39"/>
      <c r="L226" s="39"/>
      <c r="M226" s="39">
        <v>0</v>
      </c>
      <c r="N226" s="39">
        <v>0</v>
      </c>
      <c r="O226" s="39">
        <v>3</v>
      </c>
      <c r="P226" s="22">
        <f>O226*12</f>
        <v>36</v>
      </c>
      <c r="Q226" s="22"/>
      <c r="R226" s="35"/>
    </row>
    <row r="227" spans="1:19" ht="18.95" customHeight="1">
      <c r="A227" s="26"/>
      <c r="B227" s="53" t="s">
        <v>224</v>
      </c>
      <c r="C227" s="40"/>
      <c r="D227" s="38" t="s">
        <v>212</v>
      </c>
      <c r="E227" s="38" t="s">
        <v>38</v>
      </c>
      <c r="F227" s="53" t="s">
        <v>214</v>
      </c>
      <c r="G227" s="39"/>
      <c r="H227" s="39" t="s">
        <v>47</v>
      </c>
      <c r="I227" s="39"/>
      <c r="J227" s="39"/>
      <c r="K227" s="39"/>
      <c r="L227" s="39"/>
      <c r="M227" s="39"/>
      <c r="N227" s="39"/>
      <c r="O227" s="39">
        <v>1</v>
      </c>
      <c r="P227" s="22">
        <v>12</v>
      </c>
      <c r="Q227" s="22"/>
      <c r="R227" s="35"/>
    </row>
    <row r="228" spans="1:19" ht="18.95" customHeight="1">
      <c r="A228" s="26"/>
      <c r="B228" s="53" t="s">
        <v>224</v>
      </c>
      <c r="C228" s="40"/>
      <c r="D228" s="38" t="s">
        <v>254</v>
      </c>
      <c r="E228" s="38" t="s">
        <v>255</v>
      </c>
      <c r="F228" s="53" t="s">
        <v>248</v>
      </c>
      <c r="G228" s="39" t="s">
        <v>46</v>
      </c>
      <c r="H228" s="39" t="s">
        <v>42</v>
      </c>
      <c r="I228" s="39" t="s">
        <v>47</v>
      </c>
      <c r="J228" s="39"/>
      <c r="K228" s="39"/>
      <c r="L228" s="39"/>
      <c r="M228" s="39"/>
      <c r="N228" s="39"/>
      <c r="O228" s="39">
        <v>1</v>
      </c>
      <c r="P228" s="22">
        <v>12</v>
      </c>
      <c r="Q228" s="22"/>
      <c r="R228" s="35"/>
    </row>
    <row r="229" spans="1:19" ht="18.95" customHeight="1">
      <c r="A229" s="26"/>
      <c r="B229" s="53" t="s">
        <v>224</v>
      </c>
      <c r="C229" s="40"/>
      <c r="D229" s="38" t="s">
        <v>246</v>
      </c>
      <c r="E229" s="38" t="s">
        <v>247</v>
      </c>
      <c r="F229" s="53" t="s">
        <v>248</v>
      </c>
      <c r="G229" s="39" t="s">
        <v>221</v>
      </c>
      <c r="H229" s="39">
        <v>0</v>
      </c>
      <c r="I229" s="39" t="s">
        <v>70</v>
      </c>
      <c r="J229" s="39"/>
      <c r="K229" s="39"/>
      <c r="L229" s="39"/>
      <c r="M229" s="39"/>
      <c r="N229" s="39"/>
      <c r="O229" s="39">
        <v>2</v>
      </c>
      <c r="P229" s="22">
        <v>24</v>
      </c>
      <c r="Q229" s="22"/>
      <c r="R229" s="35"/>
    </row>
    <row r="230" spans="1:19" ht="18.95" customHeight="1">
      <c r="A230" s="26"/>
      <c r="B230" s="53" t="s">
        <v>220</v>
      </c>
      <c r="C230" s="40"/>
      <c r="D230" s="38" t="s">
        <v>212</v>
      </c>
      <c r="E230" s="38" t="s">
        <v>38</v>
      </c>
      <c r="F230" s="53" t="s">
        <v>214</v>
      </c>
      <c r="G230" s="39" t="s">
        <v>221</v>
      </c>
      <c r="H230" s="39">
        <v>0</v>
      </c>
      <c r="I230" s="39" t="s">
        <v>70</v>
      </c>
      <c r="J230" s="39"/>
      <c r="K230" s="39"/>
      <c r="L230" s="39"/>
      <c r="M230" s="39"/>
      <c r="N230" s="39"/>
      <c r="O230" s="39">
        <v>2</v>
      </c>
      <c r="P230" s="22">
        <v>24</v>
      </c>
      <c r="Q230" s="22"/>
      <c r="R230" s="35"/>
    </row>
    <row r="231" spans="1:19" ht="18.95" customHeight="1">
      <c r="A231" s="26"/>
      <c r="B231" s="53" t="s">
        <v>220</v>
      </c>
      <c r="C231" s="40"/>
      <c r="D231" s="38" t="s">
        <v>212</v>
      </c>
      <c r="E231" s="38" t="s">
        <v>38</v>
      </c>
      <c r="F231" s="53" t="s">
        <v>214</v>
      </c>
      <c r="G231" s="39" t="s">
        <v>221</v>
      </c>
      <c r="H231" s="39">
        <v>0</v>
      </c>
      <c r="I231" s="39" t="s">
        <v>70</v>
      </c>
      <c r="J231" s="39"/>
      <c r="K231" s="39"/>
      <c r="L231" s="39"/>
      <c r="M231" s="39"/>
      <c r="N231" s="39"/>
      <c r="O231" s="39">
        <v>2</v>
      </c>
      <c r="P231" s="22">
        <v>24</v>
      </c>
      <c r="Q231" s="22"/>
      <c r="R231" s="35"/>
    </row>
    <row r="232" spans="1:19" ht="18.95" customHeight="1">
      <c r="A232" s="26"/>
      <c r="B232" s="53" t="s">
        <v>220</v>
      </c>
      <c r="C232" s="40"/>
      <c r="D232" s="38" t="s">
        <v>227</v>
      </c>
      <c r="E232" s="38" t="s">
        <v>228</v>
      </c>
      <c r="F232" s="53" t="s">
        <v>214</v>
      </c>
      <c r="G232" s="39" t="s">
        <v>223</v>
      </c>
      <c r="H232" s="39" t="s">
        <v>62</v>
      </c>
      <c r="I232" s="39">
        <v>0</v>
      </c>
      <c r="J232" s="39"/>
      <c r="K232" s="39"/>
      <c r="L232" s="39"/>
      <c r="M232" s="39"/>
      <c r="N232" s="39"/>
      <c r="O232" s="39">
        <v>1</v>
      </c>
      <c r="P232" s="22">
        <v>12</v>
      </c>
      <c r="Q232" s="22"/>
      <c r="R232" s="35"/>
    </row>
    <row r="233" spans="1:19" ht="18.95" customHeight="1">
      <c r="A233" s="26"/>
      <c r="B233" s="53" t="s">
        <v>220</v>
      </c>
      <c r="C233" s="40"/>
      <c r="D233" s="38" t="s">
        <v>232</v>
      </c>
      <c r="E233" s="38" t="s">
        <v>233</v>
      </c>
      <c r="F233" s="53" t="s">
        <v>214</v>
      </c>
      <c r="G233" s="39" t="s">
        <v>59</v>
      </c>
      <c r="H233" s="39">
        <v>0</v>
      </c>
      <c r="I233" s="39" t="s">
        <v>148</v>
      </c>
      <c r="J233" s="39"/>
      <c r="K233" s="39"/>
      <c r="L233" s="39"/>
      <c r="M233" s="39"/>
      <c r="N233" s="39"/>
      <c r="O233" s="39">
        <v>1</v>
      </c>
      <c r="P233" s="22">
        <v>12</v>
      </c>
      <c r="Q233" s="22"/>
      <c r="R233" s="35"/>
    </row>
    <row r="234" spans="1:19" ht="18.95" customHeight="1">
      <c r="A234" s="26"/>
      <c r="B234" s="53" t="s">
        <v>220</v>
      </c>
      <c r="C234" s="40"/>
      <c r="D234" s="38" t="s">
        <v>246</v>
      </c>
      <c r="E234" s="38" t="s">
        <v>247</v>
      </c>
      <c r="F234" s="53" t="s">
        <v>248</v>
      </c>
      <c r="G234" s="39" t="s">
        <v>47</v>
      </c>
      <c r="H234" s="39">
        <v>0</v>
      </c>
      <c r="I234" s="39" t="s">
        <v>51</v>
      </c>
      <c r="J234" s="39"/>
      <c r="K234" s="39"/>
      <c r="L234" s="39"/>
      <c r="M234" s="39"/>
      <c r="N234" s="39"/>
      <c r="O234" s="39">
        <v>1</v>
      </c>
      <c r="P234" s="22">
        <v>12</v>
      </c>
      <c r="Q234" s="22"/>
      <c r="R234" s="35"/>
    </row>
    <row r="235" spans="1:19" ht="18.95" customHeight="1">
      <c r="A235" s="26"/>
      <c r="B235" s="53" t="s">
        <v>213</v>
      </c>
      <c r="C235" s="40"/>
      <c r="D235" s="38" t="s">
        <v>212</v>
      </c>
      <c r="E235" s="38" t="s">
        <v>38</v>
      </c>
      <c r="F235" s="53" t="s">
        <v>214</v>
      </c>
      <c r="G235" s="39">
        <v>0</v>
      </c>
      <c r="H235" s="39">
        <v>0</v>
      </c>
      <c r="I235" s="39">
        <v>0</v>
      </c>
      <c r="J235" s="39"/>
      <c r="K235" s="39"/>
      <c r="L235" s="39"/>
      <c r="M235" s="39"/>
      <c r="N235" s="39"/>
      <c r="O235" s="39">
        <v>2</v>
      </c>
      <c r="P235" s="22">
        <v>24</v>
      </c>
      <c r="Q235" s="22"/>
      <c r="R235" s="35"/>
    </row>
    <row r="236" spans="1:19" ht="18.95" customHeight="1">
      <c r="A236" s="26"/>
      <c r="B236" s="53" t="s">
        <v>213</v>
      </c>
      <c r="C236" s="40"/>
      <c r="D236" s="38" t="s">
        <v>212</v>
      </c>
      <c r="E236" s="38" t="s">
        <v>38</v>
      </c>
      <c r="F236" s="53" t="s">
        <v>214</v>
      </c>
      <c r="G236" s="39">
        <v>0</v>
      </c>
      <c r="H236" s="39">
        <v>0</v>
      </c>
      <c r="I236" s="39">
        <v>0</v>
      </c>
      <c r="J236" s="39"/>
      <c r="K236" s="39"/>
      <c r="L236" s="39"/>
      <c r="M236" s="39"/>
      <c r="N236" s="39"/>
      <c r="O236" s="39">
        <v>2</v>
      </c>
      <c r="P236" s="22">
        <v>24</v>
      </c>
      <c r="Q236" s="22"/>
      <c r="R236" s="35"/>
    </row>
    <row r="237" spans="1:19" ht="18.95" customHeight="1">
      <c r="A237" s="26"/>
      <c r="B237" s="53" t="s">
        <v>213</v>
      </c>
      <c r="C237" s="40"/>
      <c r="D237" s="38" t="s">
        <v>227</v>
      </c>
      <c r="E237" s="38" t="s">
        <v>228</v>
      </c>
      <c r="F237" s="53" t="s">
        <v>214</v>
      </c>
      <c r="G237" s="39">
        <v>0</v>
      </c>
      <c r="H237" s="39">
        <v>0</v>
      </c>
      <c r="I237" s="39">
        <v>0</v>
      </c>
      <c r="J237" s="39"/>
      <c r="K237" s="39"/>
      <c r="L237" s="39"/>
      <c r="M237" s="39"/>
      <c r="N237" s="39"/>
      <c r="O237" s="39">
        <v>2</v>
      </c>
      <c r="P237" s="22">
        <v>24</v>
      </c>
      <c r="Q237" s="22"/>
      <c r="R237" s="35"/>
    </row>
    <row r="238" spans="1:19" ht="18.95" customHeight="1">
      <c r="A238" s="26"/>
      <c r="B238" s="53" t="s">
        <v>213</v>
      </c>
      <c r="C238" s="40"/>
      <c r="D238" s="38" t="s">
        <v>232</v>
      </c>
      <c r="E238" s="38" t="s">
        <v>233</v>
      </c>
      <c r="F238" s="53" t="s">
        <v>214</v>
      </c>
      <c r="G238" s="39" t="s">
        <v>223</v>
      </c>
      <c r="H238" s="39" t="s">
        <v>52</v>
      </c>
      <c r="I238" s="39">
        <v>0</v>
      </c>
      <c r="J238" s="39"/>
      <c r="K238" s="39"/>
      <c r="L238" s="39"/>
      <c r="M238" s="39"/>
      <c r="N238" s="39"/>
      <c r="O238" s="39">
        <v>1</v>
      </c>
      <c r="P238" s="22">
        <v>12</v>
      </c>
      <c r="Q238" s="22"/>
      <c r="R238" s="35"/>
    </row>
    <row r="239" spans="1:19" ht="18.95" customHeight="1">
      <c r="A239" s="26"/>
      <c r="B239" s="53" t="s">
        <v>213</v>
      </c>
      <c r="C239" s="40"/>
      <c r="D239" s="38" t="s">
        <v>244</v>
      </c>
      <c r="E239" s="38" t="s">
        <v>245</v>
      </c>
      <c r="F239" s="53" t="s">
        <v>214</v>
      </c>
      <c r="G239" s="39" t="s">
        <v>221</v>
      </c>
      <c r="H239" s="39" t="s">
        <v>70</v>
      </c>
      <c r="I239" s="39">
        <v>0</v>
      </c>
      <c r="J239" s="39"/>
      <c r="K239" s="39"/>
      <c r="L239" s="39"/>
      <c r="M239" s="39">
        <v>0</v>
      </c>
      <c r="N239" s="39">
        <v>0</v>
      </c>
      <c r="O239" s="39">
        <v>2</v>
      </c>
      <c r="P239" s="22">
        <v>24</v>
      </c>
      <c r="Q239" s="22"/>
      <c r="R239" s="35"/>
    </row>
    <row r="240" spans="1:19" ht="18.95" customHeight="1">
      <c r="A240" s="26"/>
      <c r="B240" s="53" t="s">
        <v>123</v>
      </c>
      <c r="C240" s="40"/>
      <c r="D240" s="38" t="s">
        <v>113</v>
      </c>
      <c r="E240" s="38" t="s">
        <v>38</v>
      </c>
      <c r="F240" s="53" t="s">
        <v>115</v>
      </c>
      <c r="G240" s="39">
        <v>0</v>
      </c>
      <c r="H240" s="39"/>
      <c r="I240" s="39"/>
      <c r="J240" s="39"/>
      <c r="K240" s="39"/>
      <c r="L240" s="39">
        <v>7</v>
      </c>
      <c r="M240" s="39">
        <v>8</v>
      </c>
      <c r="N240" s="39">
        <v>0</v>
      </c>
      <c r="O240" s="39">
        <v>3</v>
      </c>
      <c r="P240" s="22">
        <f>O240*12</f>
        <v>36</v>
      </c>
      <c r="Q240" s="35"/>
      <c r="R240" s="35"/>
      <c r="S240" s="51"/>
    </row>
    <row r="241" spans="1:19" ht="18.95" customHeight="1">
      <c r="A241" s="26"/>
      <c r="B241" s="53" t="s">
        <v>123</v>
      </c>
      <c r="C241" s="23"/>
      <c r="D241" s="38" t="s">
        <v>142</v>
      </c>
      <c r="E241" s="38" t="s">
        <v>143</v>
      </c>
      <c r="F241" s="53" t="s">
        <v>115</v>
      </c>
      <c r="G241" s="39">
        <v>0</v>
      </c>
      <c r="H241" s="39"/>
      <c r="I241" s="39"/>
      <c r="J241" s="39"/>
      <c r="K241" s="39"/>
      <c r="L241" s="39">
        <v>0</v>
      </c>
      <c r="M241" s="39">
        <v>0</v>
      </c>
      <c r="N241" s="39">
        <v>0</v>
      </c>
      <c r="O241" s="39">
        <v>3</v>
      </c>
      <c r="P241" s="22">
        <f>O241*12</f>
        <v>36</v>
      </c>
      <c r="Q241" s="35"/>
      <c r="R241" s="35"/>
      <c r="S241" s="51"/>
    </row>
    <row r="242" spans="1:19" ht="18.95" customHeight="1">
      <c r="A242" s="26"/>
      <c r="B242" s="53" t="s">
        <v>226</v>
      </c>
      <c r="C242" s="40"/>
      <c r="D242" s="38" t="s">
        <v>212</v>
      </c>
      <c r="E242" s="38" t="s">
        <v>38</v>
      </c>
      <c r="F242" s="53" t="s">
        <v>214</v>
      </c>
      <c r="G242" s="39">
        <v>0</v>
      </c>
      <c r="H242" s="39"/>
      <c r="I242" s="39"/>
      <c r="J242" s="39"/>
      <c r="K242" s="39"/>
      <c r="L242" s="39"/>
      <c r="M242" s="39">
        <v>0</v>
      </c>
      <c r="N242" s="39">
        <v>0</v>
      </c>
      <c r="O242" s="39">
        <v>2</v>
      </c>
      <c r="P242" s="22">
        <f>O242*12</f>
        <v>24</v>
      </c>
      <c r="Q242" s="22"/>
      <c r="R242" s="35"/>
    </row>
    <row r="243" spans="1:19" ht="18.95" customHeight="1">
      <c r="A243" s="26"/>
      <c r="B243" s="53" t="s">
        <v>74</v>
      </c>
      <c r="C243" s="40"/>
      <c r="D243" s="38" t="s">
        <v>81</v>
      </c>
      <c r="E243" s="38" t="s">
        <v>38</v>
      </c>
      <c r="F243" s="53" t="s">
        <v>75</v>
      </c>
      <c r="G243" s="39">
        <v>1.9</v>
      </c>
      <c r="H243" s="39"/>
      <c r="I243" s="39"/>
      <c r="J243" s="39"/>
      <c r="K243" s="39"/>
      <c r="L243" s="39">
        <v>5</v>
      </c>
      <c r="M243" s="39">
        <v>7</v>
      </c>
      <c r="N243" s="39">
        <v>0</v>
      </c>
      <c r="O243" s="39">
        <v>3</v>
      </c>
      <c r="P243" s="22">
        <f>O243*12</f>
        <v>36</v>
      </c>
      <c r="Q243" s="35"/>
      <c r="R243" s="35"/>
    </row>
    <row r="244" spans="1:19" ht="18.95" customHeight="1">
      <c r="A244" s="26"/>
      <c r="B244" s="53" t="s">
        <v>74</v>
      </c>
      <c r="C244" s="23"/>
      <c r="D244" s="38" t="s">
        <v>97</v>
      </c>
      <c r="E244" s="38" t="s">
        <v>98</v>
      </c>
      <c r="F244" s="53" t="s">
        <v>85</v>
      </c>
      <c r="G244" s="39">
        <v>0</v>
      </c>
      <c r="H244" s="39"/>
      <c r="I244" s="39"/>
      <c r="J244" s="39"/>
      <c r="K244" s="39"/>
      <c r="L244" s="39">
        <v>0</v>
      </c>
      <c r="M244" s="39">
        <v>0</v>
      </c>
      <c r="N244" s="39">
        <v>0</v>
      </c>
      <c r="O244" s="39">
        <v>3</v>
      </c>
      <c r="P244" s="22">
        <f>O244*12</f>
        <v>36</v>
      </c>
      <c r="Q244" s="35"/>
      <c r="R244" s="35"/>
      <c r="S244" s="33"/>
    </row>
    <row r="245" spans="1:19" ht="18.95" customHeight="1">
      <c r="A245" s="26"/>
      <c r="B245" s="53" t="s">
        <v>185</v>
      </c>
      <c r="C245" s="40"/>
      <c r="D245" s="38" t="s">
        <v>183</v>
      </c>
      <c r="E245" s="38" t="s">
        <v>184</v>
      </c>
      <c r="F245" s="53" t="s">
        <v>158</v>
      </c>
      <c r="G245" s="42">
        <v>3.3</v>
      </c>
      <c r="H245" s="42"/>
      <c r="I245" s="42"/>
      <c r="J245" s="42"/>
      <c r="K245" s="42"/>
      <c r="L245" s="42">
        <v>7</v>
      </c>
      <c r="M245" s="42">
        <v>6</v>
      </c>
      <c r="N245" s="42">
        <v>2</v>
      </c>
      <c r="O245" s="39">
        <v>2</v>
      </c>
      <c r="P245" s="22">
        <v>2</v>
      </c>
      <c r="Q245" s="22"/>
      <c r="R245" s="35"/>
    </row>
    <row r="246" spans="1:19" ht="18.95" customHeight="1">
      <c r="A246" s="26"/>
      <c r="B246" s="53" t="s">
        <v>185</v>
      </c>
      <c r="C246" s="40"/>
      <c r="D246" s="38" t="s">
        <v>188</v>
      </c>
      <c r="E246" s="38" t="s">
        <v>64</v>
      </c>
      <c r="F246" s="53" t="s">
        <v>158</v>
      </c>
      <c r="G246" s="42">
        <v>3.9</v>
      </c>
      <c r="H246" s="42"/>
      <c r="I246" s="42"/>
      <c r="J246" s="42"/>
      <c r="K246" s="42"/>
      <c r="L246" s="42">
        <v>6</v>
      </c>
      <c r="M246" s="42">
        <v>6</v>
      </c>
      <c r="N246" s="42">
        <v>3</v>
      </c>
      <c r="O246" s="39">
        <v>3</v>
      </c>
      <c r="P246" s="22">
        <v>2</v>
      </c>
      <c r="Q246" s="22"/>
      <c r="R246" s="35"/>
    </row>
    <row r="247" spans="1:19" ht="18.95" customHeight="1">
      <c r="A247" s="26"/>
      <c r="B247" s="53" t="s">
        <v>187</v>
      </c>
      <c r="C247" s="40"/>
      <c r="D247" s="38" t="s">
        <v>183</v>
      </c>
      <c r="E247" s="38" t="s">
        <v>184</v>
      </c>
      <c r="F247" s="53" t="s">
        <v>158</v>
      </c>
      <c r="G247" s="42"/>
      <c r="H247" s="42">
        <v>5</v>
      </c>
      <c r="I247" s="42">
        <v>0</v>
      </c>
      <c r="J247" s="42"/>
      <c r="K247" s="42"/>
      <c r="L247" s="42"/>
      <c r="M247" s="42"/>
      <c r="N247" s="42"/>
      <c r="O247" s="39">
        <v>2</v>
      </c>
      <c r="P247" s="22">
        <v>12</v>
      </c>
      <c r="Q247" s="22"/>
      <c r="R247" s="35"/>
    </row>
    <row r="248" spans="1:19" ht="18.95" customHeight="1">
      <c r="A248" s="26"/>
      <c r="B248" s="53" t="s">
        <v>162</v>
      </c>
      <c r="C248" s="40"/>
      <c r="D248" s="38" t="s">
        <v>160</v>
      </c>
      <c r="E248" s="38" t="s">
        <v>161</v>
      </c>
      <c r="F248" s="53" t="s">
        <v>158</v>
      </c>
      <c r="G248" s="42"/>
      <c r="H248" s="42">
        <v>3</v>
      </c>
      <c r="I248" s="42">
        <v>0</v>
      </c>
      <c r="J248" s="42"/>
      <c r="K248" s="42"/>
      <c r="L248" s="42"/>
      <c r="M248" s="42"/>
      <c r="N248" s="43"/>
      <c r="O248" s="39">
        <v>2</v>
      </c>
      <c r="P248" s="22">
        <v>24</v>
      </c>
      <c r="Q248" s="22"/>
      <c r="R248" s="35"/>
    </row>
    <row r="249" spans="1:19" ht="18.95" customHeight="1">
      <c r="A249" s="26"/>
      <c r="B249" s="53" t="s">
        <v>162</v>
      </c>
      <c r="C249" s="40"/>
      <c r="D249" s="38" t="s">
        <v>183</v>
      </c>
      <c r="E249" s="38" t="s">
        <v>184</v>
      </c>
      <c r="F249" s="53" t="s">
        <v>158</v>
      </c>
      <c r="G249" s="42"/>
      <c r="H249" s="42">
        <v>3</v>
      </c>
      <c r="I249" s="42">
        <v>0</v>
      </c>
      <c r="J249" s="42"/>
      <c r="K249" s="42"/>
      <c r="L249" s="42"/>
      <c r="M249" s="42"/>
      <c r="N249" s="42"/>
      <c r="O249" s="39">
        <v>2</v>
      </c>
      <c r="P249" s="22">
        <v>24</v>
      </c>
      <c r="Q249" s="22"/>
      <c r="R249" s="35"/>
    </row>
    <row r="250" spans="1:19" ht="18.95" customHeight="1">
      <c r="A250" s="26"/>
      <c r="B250" s="53" t="s">
        <v>162</v>
      </c>
      <c r="C250" s="40"/>
      <c r="D250" s="38" t="s">
        <v>93</v>
      </c>
      <c r="E250" s="38" t="s">
        <v>179</v>
      </c>
      <c r="F250" s="53" t="s">
        <v>158</v>
      </c>
      <c r="G250" s="42"/>
      <c r="H250" s="42">
        <v>3</v>
      </c>
      <c r="I250" s="42">
        <v>0</v>
      </c>
      <c r="J250" s="42"/>
      <c r="K250" s="42"/>
      <c r="L250" s="42"/>
      <c r="M250" s="42"/>
      <c r="N250" s="42"/>
      <c r="O250" s="39">
        <v>2</v>
      </c>
      <c r="P250" s="22">
        <v>24</v>
      </c>
      <c r="Q250" s="22"/>
      <c r="R250" s="35"/>
    </row>
    <row r="251" spans="1:19" ht="18.95" customHeight="1">
      <c r="A251" s="26"/>
      <c r="B251" s="53" t="s">
        <v>162</v>
      </c>
      <c r="C251" s="40"/>
      <c r="D251" s="38" t="s">
        <v>173</v>
      </c>
      <c r="E251" s="38" t="s">
        <v>174</v>
      </c>
      <c r="F251" s="53" t="s">
        <v>158</v>
      </c>
      <c r="G251" s="42"/>
      <c r="H251" s="42">
        <v>0</v>
      </c>
      <c r="I251" s="42">
        <v>0</v>
      </c>
      <c r="J251" s="42"/>
      <c r="K251" s="42"/>
      <c r="L251" s="42"/>
      <c r="M251" s="42"/>
      <c r="N251" s="42"/>
      <c r="O251" s="39">
        <v>2</v>
      </c>
      <c r="P251" s="22">
        <f>O251*12</f>
        <v>24</v>
      </c>
      <c r="Q251" s="22"/>
      <c r="R251" s="35"/>
    </row>
    <row r="252" spans="1:19" ht="18.95" customHeight="1">
      <c r="A252" s="26"/>
      <c r="B252" s="53" t="s">
        <v>162</v>
      </c>
      <c r="C252" s="40"/>
      <c r="D252" s="38" t="s">
        <v>188</v>
      </c>
      <c r="E252" s="38" t="s">
        <v>64</v>
      </c>
      <c r="F252" s="53" t="s">
        <v>158</v>
      </c>
      <c r="G252" s="42"/>
      <c r="H252" s="42">
        <v>3</v>
      </c>
      <c r="I252" s="42">
        <v>0</v>
      </c>
      <c r="J252" s="42"/>
      <c r="K252" s="42"/>
      <c r="L252" s="42"/>
      <c r="M252" s="42"/>
      <c r="N252" s="42"/>
      <c r="O252" s="39">
        <v>2</v>
      </c>
      <c r="P252" s="22">
        <f>O252*12</f>
        <v>24</v>
      </c>
      <c r="Q252" s="22"/>
      <c r="R252" s="35"/>
    </row>
    <row r="253" spans="1:19" ht="18.95" customHeight="1">
      <c r="A253" s="26"/>
      <c r="B253" s="53" t="s">
        <v>163</v>
      </c>
      <c r="C253" s="40"/>
      <c r="D253" s="38" t="s">
        <v>160</v>
      </c>
      <c r="E253" s="38" t="s">
        <v>161</v>
      </c>
      <c r="F253" s="53" t="s">
        <v>158</v>
      </c>
      <c r="G253" s="42"/>
      <c r="H253" s="42">
        <v>2</v>
      </c>
      <c r="I253" s="42">
        <v>0</v>
      </c>
      <c r="J253" s="42"/>
      <c r="K253" s="42"/>
      <c r="L253" s="42"/>
      <c r="M253" s="42"/>
      <c r="N253" s="43"/>
      <c r="O253" s="39">
        <v>2</v>
      </c>
      <c r="P253" s="22">
        <f>O253*12</f>
        <v>24</v>
      </c>
      <c r="Q253" s="22"/>
      <c r="R253" s="35"/>
    </row>
    <row r="254" spans="1:19" ht="18.95" customHeight="1">
      <c r="A254" s="26"/>
      <c r="B254" s="53" t="s">
        <v>163</v>
      </c>
      <c r="C254" s="40"/>
      <c r="D254" s="38" t="s">
        <v>93</v>
      </c>
      <c r="E254" s="38" t="s">
        <v>179</v>
      </c>
      <c r="F254" s="53" t="s">
        <v>158</v>
      </c>
      <c r="G254" s="42"/>
      <c r="H254" s="42">
        <v>5</v>
      </c>
      <c r="I254" s="42">
        <v>0</v>
      </c>
      <c r="J254" s="42"/>
      <c r="K254" s="42"/>
      <c r="L254" s="42"/>
      <c r="M254" s="42"/>
      <c r="N254" s="42"/>
      <c r="O254" s="39">
        <v>2</v>
      </c>
      <c r="P254" s="22">
        <v>12</v>
      </c>
      <c r="Q254" s="22"/>
      <c r="R254" s="35"/>
    </row>
    <row r="255" spans="1:19" ht="18.95" customHeight="1">
      <c r="A255" s="26"/>
      <c r="B255" s="53" t="s">
        <v>163</v>
      </c>
      <c r="C255" s="40"/>
      <c r="D255" s="38" t="s">
        <v>173</v>
      </c>
      <c r="E255" s="38" t="s">
        <v>174</v>
      </c>
      <c r="F255" s="53" t="s">
        <v>158</v>
      </c>
      <c r="G255" s="42"/>
      <c r="H255" s="42">
        <v>2</v>
      </c>
      <c r="I255" s="42">
        <v>0</v>
      </c>
      <c r="J255" s="42"/>
      <c r="K255" s="42"/>
      <c r="L255" s="42"/>
      <c r="M255" s="42"/>
      <c r="N255" s="42"/>
      <c r="O255" s="39">
        <v>2</v>
      </c>
      <c r="P255" s="22">
        <f>O255*12</f>
        <v>24</v>
      </c>
      <c r="Q255" s="22"/>
      <c r="R255" s="35"/>
    </row>
    <row r="256" spans="1:19" ht="18.95" customHeight="1">
      <c r="A256" s="26"/>
      <c r="B256" s="53" t="s">
        <v>163</v>
      </c>
      <c r="C256" s="40"/>
      <c r="D256" s="38" t="s">
        <v>188</v>
      </c>
      <c r="E256" s="38" t="s">
        <v>64</v>
      </c>
      <c r="F256" s="53" t="s">
        <v>158</v>
      </c>
      <c r="G256" s="42"/>
      <c r="H256" s="42">
        <v>2</v>
      </c>
      <c r="I256" s="42">
        <v>0</v>
      </c>
      <c r="J256" s="42"/>
      <c r="K256" s="42"/>
      <c r="L256" s="42"/>
      <c r="M256" s="42"/>
      <c r="N256" s="42"/>
      <c r="O256" s="39">
        <v>2</v>
      </c>
      <c r="P256" s="22">
        <f>O256*12</f>
        <v>24</v>
      </c>
      <c r="Q256" s="22"/>
      <c r="R256" s="35"/>
    </row>
    <row r="257" spans="1:19" ht="18.95" customHeight="1">
      <c r="A257" s="26"/>
      <c r="B257" s="53" t="s">
        <v>163</v>
      </c>
      <c r="C257" s="40"/>
      <c r="D257" s="38" t="s">
        <v>170</v>
      </c>
      <c r="E257" s="38" t="s">
        <v>171</v>
      </c>
      <c r="F257" s="53" t="s">
        <v>158</v>
      </c>
      <c r="G257" s="42"/>
      <c r="H257" s="42">
        <v>2</v>
      </c>
      <c r="I257" s="42">
        <v>0</v>
      </c>
      <c r="J257" s="42"/>
      <c r="K257" s="42"/>
      <c r="L257" s="42"/>
      <c r="M257" s="42"/>
      <c r="N257" s="42"/>
      <c r="O257" s="39">
        <v>2</v>
      </c>
      <c r="P257" s="22">
        <f>O257*12</f>
        <v>24</v>
      </c>
      <c r="Q257" s="22"/>
      <c r="R257" s="35"/>
    </row>
    <row r="258" spans="1:19" ht="18.95" customHeight="1">
      <c r="A258" s="26"/>
      <c r="B258" s="53" t="s">
        <v>281</v>
      </c>
      <c r="C258" s="40"/>
      <c r="D258" s="38" t="s">
        <v>290</v>
      </c>
      <c r="E258" s="23" t="s">
        <v>289</v>
      </c>
      <c r="F258" s="53" t="s">
        <v>274</v>
      </c>
      <c r="G258" s="39">
        <v>3.5</v>
      </c>
      <c r="H258" s="39"/>
      <c r="I258" s="39"/>
      <c r="J258" s="39"/>
      <c r="K258" s="39"/>
      <c r="L258" s="23"/>
      <c r="M258" s="39"/>
      <c r="N258" s="39">
        <v>2.5</v>
      </c>
      <c r="O258" s="26">
        <v>2</v>
      </c>
      <c r="P258" s="22">
        <v>2</v>
      </c>
      <c r="Q258" s="35"/>
      <c r="R258" s="35"/>
    </row>
    <row r="259" spans="1:19" ht="18.95" customHeight="1">
      <c r="A259" s="26"/>
      <c r="B259" s="53" t="s">
        <v>39</v>
      </c>
      <c r="C259" s="40"/>
      <c r="D259" s="38" t="s">
        <v>81</v>
      </c>
      <c r="E259" s="38" t="s">
        <v>38</v>
      </c>
      <c r="F259" s="53" t="s">
        <v>75</v>
      </c>
      <c r="G259" s="39">
        <v>1.3</v>
      </c>
      <c r="H259" s="39"/>
      <c r="I259" s="39"/>
      <c r="J259" s="39"/>
      <c r="K259" s="39"/>
      <c r="L259" s="39">
        <v>3</v>
      </c>
      <c r="M259" s="39">
        <v>5</v>
      </c>
      <c r="N259" s="39">
        <v>0</v>
      </c>
      <c r="O259" s="39">
        <v>3</v>
      </c>
      <c r="P259" s="22">
        <f>O259*12</f>
        <v>36</v>
      </c>
      <c r="Q259" s="35"/>
      <c r="R259" s="35"/>
    </row>
    <row r="260" spans="1:19" ht="18.95" customHeight="1">
      <c r="A260" s="26"/>
      <c r="B260" s="53" t="s">
        <v>39</v>
      </c>
      <c r="C260" s="134"/>
      <c r="D260" s="38" t="s">
        <v>127</v>
      </c>
      <c r="E260" s="38" t="s">
        <v>128</v>
      </c>
      <c r="F260" s="53" t="s">
        <v>115</v>
      </c>
      <c r="G260" s="39">
        <v>0</v>
      </c>
      <c r="H260" s="39"/>
      <c r="I260" s="39"/>
      <c r="J260" s="39"/>
      <c r="K260" s="39"/>
      <c r="L260" s="39">
        <v>7</v>
      </c>
      <c r="M260" s="39">
        <v>7</v>
      </c>
      <c r="N260" s="39">
        <v>0</v>
      </c>
      <c r="O260" s="39">
        <v>3</v>
      </c>
      <c r="P260" s="22">
        <f>O260*12</f>
        <v>36</v>
      </c>
      <c r="Q260" s="35"/>
      <c r="R260" s="35"/>
      <c r="S260" s="51"/>
    </row>
    <row r="261" spans="1:19" ht="18.95" customHeight="1">
      <c r="A261" s="26"/>
      <c r="B261" s="53" t="s">
        <v>39</v>
      </c>
      <c r="C261" s="38"/>
      <c r="D261" s="38" t="s">
        <v>37</v>
      </c>
      <c r="E261" s="38" t="s">
        <v>38</v>
      </c>
      <c r="F261" s="53" t="s">
        <v>40</v>
      </c>
      <c r="G261" s="39" t="s">
        <v>41</v>
      </c>
      <c r="H261" s="39"/>
      <c r="I261" s="39"/>
      <c r="J261" s="39"/>
      <c r="K261" s="39"/>
      <c r="L261" s="39" t="s">
        <v>42</v>
      </c>
      <c r="M261" s="39" t="s">
        <v>42</v>
      </c>
      <c r="N261" s="39" t="s">
        <v>43</v>
      </c>
      <c r="O261" s="39">
        <v>3</v>
      </c>
      <c r="P261" s="22">
        <v>2</v>
      </c>
      <c r="Q261" s="35"/>
      <c r="R261" s="35"/>
    </row>
    <row r="262" spans="1:19" ht="18.95" customHeight="1">
      <c r="A262" s="26"/>
      <c r="B262" s="53" t="s">
        <v>39</v>
      </c>
      <c r="C262" s="37"/>
      <c r="D262" s="38" t="s">
        <v>48</v>
      </c>
      <c r="E262" s="38" t="s">
        <v>49</v>
      </c>
      <c r="F262" s="53" t="s">
        <v>40</v>
      </c>
      <c r="G262" s="39" t="s">
        <v>50</v>
      </c>
      <c r="H262" s="39"/>
      <c r="I262" s="39"/>
      <c r="J262" s="39"/>
      <c r="K262" s="39"/>
      <c r="L262" s="39" t="s">
        <v>51</v>
      </c>
      <c r="M262" s="39" t="s">
        <v>52</v>
      </c>
      <c r="N262" s="39" t="s">
        <v>53</v>
      </c>
      <c r="O262" s="39">
        <v>3</v>
      </c>
      <c r="P262" s="22">
        <f t="shared" ref="P262:P280" si="6">O262*12</f>
        <v>36</v>
      </c>
      <c r="Q262" s="35"/>
      <c r="R262" s="35"/>
    </row>
    <row r="263" spans="1:19" ht="18.95" customHeight="1">
      <c r="A263" s="26"/>
      <c r="B263" s="53" t="s">
        <v>39</v>
      </c>
      <c r="C263" s="40"/>
      <c r="D263" s="38" t="s">
        <v>82</v>
      </c>
      <c r="E263" s="38" t="s">
        <v>83</v>
      </c>
      <c r="F263" s="53" t="s">
        <v>78</v>
      </c>
      <c r="G263" s="39">
        <v>1.7</v>
      </c>
      <c r="H263" s="39"/>
      <c r="I263" s="39"/>
      <c r="J263" s="39"/>
      <c r="K263" s="39"/>
      <c r="L263" s="39">
        <v>3</v>
      </c>
      <c r="M263" s="39">
        <v>7</v>
      </c>
      <c r="N263" s="39">
        <v>0</v>
      </c>
      <c r="O263" s="39">
        <v>3</v>
      </c>
      <c r="P263" s="22">
        <f t="shared" si="6"/>
        <v>36</v>
      </c>
      <c r="Q263" s="35"/>
      <c r="R263" s="35"/>
      <c r="S263" s="33"/>
    </row>
    <row r="264" spans="1:19" ht="18.95" customHeight="1">
      <c r="A264" s="26"/>
      <c r="B264" s="53" t="s">
        <v>178</v>
      </c>
      <c r="C264" s="40"/>
      <c r="D264" s="38" t="s">
        <v>212</v>
      </c>
      <c r="E264" s="38" t="s">
        <v>38</v>
      </c>
      <c r="F264" s="53" t="s">
        <v>214</v>
      </c>
      <c r="G264" s="39">
        <v>0</v>
      </c>
      <c r="H264" s="39"/>
      <c r="I264" s="39"/>
      <c r="J264" s="39"/>
      <c r="K264" s="39"/>
      <c r="L264" s="39"/>
      <c r="M264" s="39">
        <v>0</v>
      </c>
      <c r="N264" s="39">
        <v>0</v>
      </c>
      <c r="O264" s="39">
        <v>3</v>
      </c>
      <c r="P264" s="22">
        <f t="shared" si="6"/>
        <v>36</v>
      </c>
      <c r="Q264" s="22"/>
      <c r="R264" s="35"/>
    </row>
    <row r="265" spans="1:19" ht="18.95" customHeight="1">
      <c r="A265" s="26"/>
      <c r="B265" s="53" t="s">
        <v>178</v>
      </c>
      <c r="C265" s="40"/>
      <c r="D265" s="38" t="s">
        <v>232</v>
      </c>
      <c r="E265" s="38" t="s">
        <v>233</v>
      </c>
      <c r="F265" s="53" t="s">
        <v>214</v>
      </c>
      <c r="G265" s="39">
        <v>0</v>
      </c>
      <c r="H265" s="39"/>
      <c r="I265" s="39"/>
      <c r="J265" s="39"/>
      <c r="K265" s="39"/>
      <c r="L265" s="39"/>
      <c r="M265" s="39">
        <v>0</v>
      </c>
      <c r="N265" s="39">
        <v>0</v>
      </c>
      <c r="O265" s="39">
        <v>3</v>
      </c>
      <c r="P265" s="22">
        <f t="shared" si="6"/>
        <v>36</v>
      </c>
      <c r="Q265" s="22"/>
      <c r="R265" s="35"/>
    </row>
    <row r="266" spans="1:19" ht="18.95" customHeight="1">
      <c r="A266" s="26"/>
      <c r="B266" s="53" t="s">
        <v>178</v>
      </c>
      <c r="C266" s="40"/>
      <c r="D266" s="38" t="s">
        <v>183</v>
      </c>
      <c r="E266" s="38" t="s">
        <v>184</v>
      </c>
      <c r="F266" s="53" t="s">
        <v>158</v>
      </c>
      <c r="G266" s="42">
        <v>1.7</v>
      </c>
      <c r="H266" s="42"/>
      <c r="I266" s="42"/>
      <c r="J266" s="42"/>
      <c r="K266" s="42"/>
      <c r="L266" s="42">
        <v>5</v>
      </c>
      <c r="M266" s="42">
        <v>6</v>
      </c>
      <c r="N266" s="42">
        <v>0</v>
      </c>
      <c r="O266" s="39">
        <v>3</v>
      </c>
      <c r="P266" s="22">
        <f t="shared" si="6"/>
        <v>36</v>
      </c>
      <c r="Q266" s="22"/>
      <c r="R266" s="35"/>
    </row>
    <row r="267" spans="1:19" ht="18.75" customHeight="1">
      <c r="A267" s="26"/>
      <c r="B267" s="53" t="s">
        <v>178</v>
      </c>
      <c r="C267" s="40"/>
      <c r="D267" s="38" t="s">
        <v>173</v>
      </c>
      <c r="E267" s="38" t="s">
        <v>174</v>
      </c>
      <c r="F267" s="53" t="s">
        <v>158</v>
      </c>
      <c r="G267" s="42"/>
      <c r="H267" s="42">
        <v>2</v>
      </c>
      <c r="I267" s="42">
        <v>0</v>
      </c>
      <c r="J267" s="42"/>
      <c r="K267" s="42"/>
      <c r="L267" s="42"/>
      <c r="M267" s="42"/>
      <c r="N267" s="42"/>
      <c r="O267" s="39">
        <v>3</v>
      </c>
      <c r="P267" s="22">
        <f t="shared" si="6"/>
        <v>36</v>
      </c>
      <c r="Q267" s="22"/>
      <c r="R267" s="35"/>
    </row>
    <row r="268" spans="1:19" ht="18.95" customHeight="1">
      <c r="A268" s="26"/>
      <c r="B268" s="53" t="s">
        <v>178</v>
      </c>
      <c r="C268" s="40"/>
      <c r="D268" s="38" t="s">
        <v>188</v>
      </c>
      <c r="E268" s="38" t="s">
        <v>64</v>
      </c>
      <c r="F268" s="53" t="s">
        <v>158</v>
      </c>
      <c r="G268" s="42">
        <v>0</v>
      </c>
      <c r="H268" s="42"/>
      <c r="I268" s="42"/>
      <c r="J268" s="42"/>
      <c r="K268" s="42"/>
      <c r="L268" s="42">
        <v>0</v>
      </c>
      <c r="M268" s="42">
        <v>0</v>
      </c>
      <c r="N268" s="42">
        <v>0</v>
      </c>
      <c r="O268" s="39">
        <v>3</v>
      </c>
      <c r="P268" s="22">
        <f t="shared" si="6"/>
        <v>36</v>
      </c>
      <c r="Q268" s="22"/>
      <c r="R268" s="35"/>
    </row>
    <row r="269" spans="1:19" ht="18.95" customHeight="1">
      <c r="A269" s="26"/>
      <c r="B269" s="53" t="s">
        <v>178</v>
      </c>
      <c r="C269" s="40"/>
      <c r="D269" s="38" t="s">
        <v>246</v>
      </c>
      <c r="E269" s="38" t="s">
        <v>247</v>
      </c>
      <c r="F269" s="53" t="s">
        <v>248</v>
      </c>
      <c r="G269" s="39">
        <v>0</v>
      </c>
      <c r="H269" s="39"/>
      <c r="I269" s="39"/>
      <c r="J269" s="39"/>
      <c r="K269" s="39"/>
      <c r="L269" s="39"/>
      <c r="M269" s="39">
        <v>0</v>
      </c>
      <c r="N269" s="39">
        <v>0</v>
      </c>
      <c r="O269" s="39">
        <v>3</v>
      </c>
      <c r="P269" s="22">
        <f t="shared" si="6"/>
        <v>36</v>
      </c>
      <c r="Q269" s="22"/>
      <c r="R269" s="35"/>
    </row>
    <row r="270" spans="1:19" ht="18.95" customHeight="1">
      <c r="A270" s="26"/>
      <c r="B270" s="53" t="s">
        <v>178</v>
      </c>
      <c r="C270" s="40"/>
      <c r="D270" s="38" t="s">
        <v>252</v>
      </c>
      <c r="E270" s="38" t="s">
        <v>253</v>
      </c>
      <c r="F270" s="53" t="s">
        <v>248</v>
      </c>
      <c r="G270" s="39">
        <v>0</v>
      </c>
      <c r="H270" s="39"/>
      <c r="I270" s="39"/>
      <c r="J270" s="39"/>
      <c r="K270" s="39"/>
      <c r="L270" s="39"/>
      <c r="M270" s="39">
        <v>0</v>
      </c>
      <c r="N270" s="39">
        <v>0</v>
      </c>
      <c r="O270" s="39">
        <v>3</v>
      </c>
      <c r="P270" s="22">
        <f t="shared" si="6"/>
        <v>36</v>
      </c>
      <c r="Q270" s="22"/>
      <c r="R270" s="35"/>
    </row>
    <row r="271" spans="1:19" ht="18.95" customHeight="1">
      <c r="A271" s="26"/>
      <c r="B271" s="53" t="s">
        <v>363</v>
      </c>
      <c r="C271" s="40"/>
      <c r="D271" s="38" t="s">
        <v>81</v>
      </c>
      <c r="E271" s="38" t="s">
        <v>38</v>
      </c>
      <c r="F271" s="53" t="s">
        <v>75</v>
      </c>
      <c r="G271" s="39">
        <v>0</v>
      </c>
      <c r="H271" s="39"/>
      <c r="I271" s="39"/>
      <c r="J271" s="39"/>
      <c r="K271" s="39"/>
      <c r="L271" s="39">
        <v>0</v>
      </c>
      <c r="M271" s="39">
        <v>0</v>
      </c>
      <c r="N271" s="39">
        <v>0</v>
      </c>
      <c r="O271" s="39">
        <v>2</v>
      </c>
      <c r="P271" s="22">
        <f t="shared" si="6"/>
        <v>24</v>
      </c>
      <c r="Q271" s="35"/>
      <c r="R271" s="35"/>
    </row>
    <row r="272" spans="1:19" ht="18.95" customHeight="1">
      <c r="A272" s="26"/>
      <c r="B272" s="53" t="s">
        <v>364</v>
      </c>
      <c r="C272" s="38"/>
      <c r="D272" s="38" t="s">
        <v>37</v>
      </c>
      <c r="E272" s="38" t="s">
        <v>38</v>
      </c>
      <c r="F272" s="53" t="s">
        <v>40</v>
      </c>
      <c r="G272" s="39"/>
      <c r="H272" s="39" t="s">
        <v>44</v>
      </c>
      <c r="I272" s="39" t="s">
        <v>44</v>
      </c>
      <c r="J272" s="39" t="s">
        <v>44</v>
      </c>
      <c r="K272" s="39"/>
      <c r="L272" s="39"/>
      <c r="M272" s="39"/>
      <c r="N272" s="39"/>
      <c r="O272" s="39">
        <v>3</v>
      </c>
      <c r="P272" s="22">
        <f t="shared" si="6"/>
        <v>36</v>
      </c>
      <c r="Q272" s="35"/>
      <c r="R272" s="35"/>
    </row>
    <row r="273" spans="1:19" ht="18.95" customHeight="1">
      <c r="A273" s="26"/>
      <c r="B273" s="53" t="s">
        <v>365</v>
      </c>
      <c r="C273" s="23"/>
      <c r="D273" s="38" t="s">
        <v>93</v>
      </c>
      <c r="E273" s="38" t="s">
        <v>94</v>
      </c>
      <c r="F273" s="53" t="s">
        <v>85</v>
      </c>
      <c r="G273" s="39">
        <v>0</v>
      </c>
      <c r="H273" s="39"/>
      <c r="I273" s="39"/>
      <c r="J273" s="39"/>
      <c r="K273" s="39"/>
      <c r="L273" s="39">
        <v>0</v>
      </c>
      <c r="M273" s="39">
        <v>0</v>
      </c>
      <c r="N273" s="39">
        <v>0</v>
      </c>
      <c r="O273" s="39">
        <v>3</v>
      </c>
      <c r="P273" s="22">
        <f t="shared" si="6"/>
        <v>36</v>
      </c>
      <c r="Q273" s="35"/>
      <c r="R273" s="35"/>
      <c r="S273" s="33"/>
    </row>
    <row r="274" spans="1:19" ht="18.95" customHeight="1">
      <c r="A274" s="26"/>
      <c r="B274" s="53" t="s">
        <v>90</v>
      </c>
      <c r="C274" s="23"/>
      <c r="D274" s="38" t="s">
        <v>93</v>
      </c>
      <c r="E274" s="38" t="s">
        <v>94</v>
      </c>
      <c r="F274" s="53" t="s">
        <v>85</v>
      </c>
      <c r="G274" s="39">
        <v>0</v>
      </c>
      <c r="H274" s="39"/>
      <c r="I274" s="39"/>
      <c r="J274" s="39"/>
      <c r="K274" s="39"/>
      <c r="L274" s="39">
        <v>0</v>
      </c>
      <c r="M274" s="39">
        <v>0</v>
      </c>
      <c r="N274" s="39">
        <v>0</v>
      </c>
      <c r="O274" s="39">
        <v>3</v>
      </c>
      <c r="P274" s="22">
        <f t="shared" si="6"/>
        <v>36</v>
      </c>
      <c r="Q274" s="35"/>
      <c r="R274" s="35"/>
      <c r="S274" s="33"/>
    </row>
    <row r="275" spans="1:19" ht="18.95" customHeight="1">
      <c r="A275" s="26"/>
      <c r="B275" s="53" t="s">
        <v>91</v>
      </c>
      <c r="C275" s="23"/>
      <c r="D275" s="38" t="s">
        <v>93</v>
      </c>
      <c r="E275" s="38" t="s">
        <v>94</v>
      </c>
      <c r="F275" s="53" t="s">
        <v>85</v>
      </c>
      <c r="G275" s="39">
        <v>2.2000000000000002</v>
      </c>
      <c r="H275" s="39"/>
      <c r="I275" s="39"/>
      <c r="J275" s="39"/>
      <c r="K275" s="39"/>
      <c r="L275" s="39">
        <v>7.5</v>
      </c>
      <c r="M275" s="39">
        <v>7</v>
      </c>
      <c r="N275" s="39">
        <v>0</v>
      </c>
      <c r="O275" s="39">
        <v>3</v>
      </c>
      <c r="P275" s="22">
        <f t="shared" si="6"/>
        <v>36</v>
      </c>
      <c r="Q275" s="35"/>
      <c r="R275" s="35"/>
      <c r="S275" s="33"/>
    </row>
    <row r="276" spans="1:19" ht="18.95" customHeight="1">
      <c r="A276" s="26"/>
      <c r="B276" s="53" t="s">
        <v>79</v>
      </c>
      <c r="C276" s="40"/>
      <c r="D276" s="38" t="s">
        <v>82</v>
      </c>
      <c r="E276" s="38" t="s">
        <v>83</v>
      </c>
      <c r="F276" s="53" t="s">
        <v>78</v>
      </c>
      <c r="G276" s="39">
        <v>0</v>
      </c>
      <c r="H276" s="39"/>
      <c r="I276" s="39"/>
      <c r="J276" s="39"/>
      <c r="K276" s="39"/>
      <c r="L276" s="39">
        <v>0</v>
      </c>
      <c r="M276" s="39">
        <v>0</v>
      </c>
      <c r="N276" s="39">
        <v>0</v>
      </c>
      <c r="O276" s="39">
        <v>3</v>
      </c>
      <c r="P276" s="22">
        <f t="shared" si="6"/>
        <v>36</v>
      </c>
      <c r="Q276" s="35"/>
      <c r="R276" s="35"/>
      <c r="S276" s="33"/>
    </row>
    <row r="277" spans="1:19" ht="18.95" customHeight="1">
      <c r="A277" s="26"/>
      <c r="B277" s="53" t="s">
        <v>144</v>
      </c>
      <c r="C277" s="23"/>
      <c r="D277" s="38" t="s">
        <v>142</v>
      </c>
      <c r="E277" s="38" t="s">
        <v>143</v>
      </c>
      <c r="F277" s="53" t="s">
        <v>115</v>
      </c>
      <c r="G277" s="39">
        <v>0</v>
      </c>
      <c r="H277" s="39"/>
      <c r="I277" s="39"/>
      <c r="J277" s="39"/>
      <c r="K277" s="39"/>
      <c r="L277" s="39">
        <v>0</v>
      </c>
      <c r="M277" s="39">
        <v>0</v>
      </c>
      <c r="N277" s="39">
        <v>0</v>
      </c>
      <c r="O277" s="39">
        <v>3</v>
      </c>
      <c r="P277" s="22">
        <f t="shared" si="6"/>
        <v>36</v>
      </c>
      <c r="Q277" s="35"/>
      <c r="R277" s="35"/>
      <c r="S277" s="51"/>
    </row>
    <row r="278" spans="1:19" ht="18.95" customHeight="1">
      <c r="A278" s="26"/>
      <c r="B278" s="53" t="s">
        <v>147</v>
      </c>
      <c r="C278" s="23"/>
      <c r="D278" s="38" t="s">
        <v>142</v>
      </c>
      <c r="E278" s="38" t="s">
        <v>143</v>
      </c>
      <c r="F278" s="53" t="s">
        <v>115</v>
      </c>
      <c r="G278" s="39">
        <v>0</v>
      </c>
      <c r="H278" s="39"/>
      <c r="I278" s="39"/>
      <c r="J278" s="39"/>
      <c r="K278" s="39"/>
      <c r="L278" s="39">
        <v>9</v>
      </c>
      <c r="M278" s="39" t="s">
        <v>148</v>
      </c>
      <c r="N278" s="39">
        <v>0</v>
      </c>
      <c r="O278" s="39">
        <v>2</v>
      </c>
      <c r="P278" s="22">
        <f t="shared" si="6"/>
        <v>24</v>
      </c>
      <c r="Q278" s="35"/>
      <c r="R278" s="35"/>
      <c r="S278" s="51"/>
    </row>
    <row r="279" spans="1:19" ht="18.95" customHeight="1">
      <c r="A279" s="26"/>
      <c r="B279" s="53" t="s">
        <v>150</v>
      </c>
      <c r="C279" s="23"/>
      <c r="D279" s="38" t="s">
        <v>136</v>
      </c>
      <c r="E279" s="38" t="s">
        <v>137</v>
      </c>
      <c r="F279" s="53" t="s">
        <v>115</v>
      </c>
      <c r="G279" s="39">
        <v>0</v>
      </c>
      <c r="H279" s="39"/>
      <c r="I279" s="39"/>
      <c r="J279" s="39"/>
      <c r="K279" s="39"/>
      <c r="L279" s="39">
        <v>8</v>
      </c>
      <c r="M279" s="39">
        <v>0</v>
      </c>
      <c r="N279" s="39">
        <v>0</v>
      </c>
      <c r="O279" s="39">
        <v>2</v>
      </c>
      <c r="P279" s="22">
        <f t="shared" si="6"/>
        <v>24</v>
      </c>
      <c r="Q279" s="35"/>
      <c r="R279" s="35"/>
      <c r="S279" s="51"/>
    </row>
    <row r="280" spans="1:19" ht="18.95" customHeight="1">
      <c r="A280" s="26"/>
      <c r="B280" s="53" t="s">
        <v>150</v>
      </c>
      <c r="C280" s="23"/>
      <c r="D280" s="38" t="s">
        <v>93</v>
      </c>
      <c r="E280" s="38" t="s">
        <v>138</v>
      </c>
      <c r="F280" s="53" t="s">
        <v>115</v>
      </c>
      <c r="G280" s="39">
        <v>0</v>
      </c>
      <c r="H280" s="39"/>
      <c r="I280" s="39"/>
      <c r="J280" s="39"/>
      <c r="K280" s="39"/>
      <c r="L280" s="39">
        <v>0</v>
      </c>
      <c r="M280" s="39">
        <v>0</v>
      </c>
      <c r="N280" s="39">
        <v>0</v>
      </c>
      <c r="O280" s="39">
        <v>2</v>
      </c>
      <c r="P280" s="22">
        <f t="shared" si="6"/>
        <v>24</v>
      </c>
      <c r="Q280" s="35"/>
      <c r="R280" s="35"/>
      <c r="S280" s="51"/>
    </row>
    <row r="281" spans="1:19" s="77" customFormat="1" ht="18.95" customHeight="1">
      <c r="A281" s="69"/>
      <c r="B281" s="70" t="s">
        <v>150</v>
      </c>
      <c r="C281" s="71"/>
      <c r="D281" s="72" t="s">
        <v>149</v>
      </c>
      <c r="E281" s="72" t="s">
        <v>64</v>
      </c>
      <c r="F281" s="70" t="s">
        <v>115</v>
      </c>
      <c r="G281" s="86"/>
      <c r="H281" s="73"/>
      <c r="I281" s="73"/>
      <c r="J281" s="73"/>
      <c r="K281" s="73"/>
      <c r="L281" s="73">
        <v>7</v>
      </c>
      <c r="M281" s="73">
        <v>8</v>
      </c>
      <c r="N281" s="73">
        <v>0</v>
      </c>
      <c r="O281" s="73">
        <v>2</v>
      </c>
      <c r="P281" s="74">
        <v>2</v>
      </c>
      <c r="Q281" s="75"/>
      <c r="R281" s="75"/>
      <c r="S281" s="82" t="s">
        <v>151</v>
      </c>
    </row>
    <row r="282" spans="1:19" ht="18.95" customHeight="1">
      <c r="A282" s="26"/>
      <c r="B282" s="53" t="s">
        <v>139</v>
      </c>
      <c r="C282" s="23"/>
      <c r="D282" s="38" t="s">
        <v>93</v>
      </c>
      <c r="E282" s="38" t="s">
        <v>138</v>
      </c>
      <c r="F282" s="53" t="s">
        <v>115</v>
      </c>
      <c r="G282" s="39">
        <v>0</v>
      </c>
      <c r="H282" s="39"/>
      <c r="I282" s="39"/>
      <c r="J282" s="39"/>
      <c r="K282" s="39"/>
      <c r="L282" s="39">
        <v>0</v>
      </c>
      <c r="M282" s="39">
        <v>0</v>
      </c>
      <c r="N282" s="39">
        <v>0</v>
      </c>
      <c r="O282" s="39">
        <v>2</v>
      </c>
      <c r="P282" s="22">
        <f>O282*12</f>
        <v>24</v>
      </c>
      <c r="Q282" s="35"/>
      <c r="R282" s="35"/>
      <c r="S282" s="51"/>
    </row>
    <row r="283" spans="1:19" s="77" customFormat="1" ht="18.95" customHeight="1">
      <c r="A283" s="69"/>
      <c r="B283" s="70" t="s">
        <v>139</v>
      </c>
      <c r="C283" s="71"/>
      <c r="D283" s="72" t="s">
        <v>149</v>
      </c>
      <c r="E283" s="72" t="s">
        <v>64</v>
      </c>
      <c r="F283" s="70" t="s">
        <v>115</v>
      </c>
      <c r="G283" s="86"/>
      <c r="H283" s="73"/>
      <c r="I283" s="73"/>
      <c r="J283" s="73"/>
      <c r="K283" s="73"/>
      <c r="L283" s="73">
        <v>9</v>
      </c>
      <c r="M283" s="73" t="s">
        <v>148</v>
      </c>
      <c r="N283" s="73">
        <v>0</v>
      </c>
      <c r="O283" s="73">
        <v>2</v>
      </c>
      <c r="P283" s="74">
        <v>2</v>
      </c>
      <c r="Q283" s="75"/>
      <c r="R283" s="75"/>
      <c r="S283" s="82" t="s">
        <v>151</v>
      </c>
    </row>
    <row r="284" spans="1:19" ht="18.95" customHeight="1">
      <c r="A284" s="26"/>
      <c r="B284" s="53" t="s">
        <v>124</v>
      </c>
      <c r="C284" s="40"/>
      <c r="D284" s="38" t="s">
        <v>113</v>
      </c>
      <c r="E284" s="38" t="s">
        <v>38</v>
      </c>
      <c r="F284" s="53" t="s">
        <v>115</v>
      </c>
      <c r="G284" s="39">
        <v>0</v>
      </c>
      <c r="H284" s="39"/>
      <c r="I284" s="39"/>
      <c r="J284" s="39"/>
      <c r="K284" s="39"/>
      <c r="L284" s="39">
        <v>7</v>
      </c>
      <c r="M284" s="39">
        <v>7</v>
      </c>
      <c r="N284" s="39">
        <v>0</v>
      </c>
      <c r="O284" s="39">
        <v>3</v>
      </c>
      <c r="P284" s="22">
        <f>O284*12</f>
        <v>36</v>
      </c>
      <c r="Q284" s="35"/>
      <c r="R284" s="35"/>
      <c r="S284" s="51"/>
    </row>
    <row r="285" spans="1:19" ht="18.95" customHeight="1">
      <c r="A285" s="26"/>
      <c r="B285" s="53" t="s">
        <v>145</v>
      </c>
      <c r="C285" s="23"/>
      <c r="D285" s="38" t="s">
        <v>142</v>
      </c>
      <c r="E285" s="38" t="s">
        <v>143</v>
      </c>
      <c r="F285" s="53" t="s">
        <v>115</v>
      </c>
      <c r="G285" s="39">
        <v>0</v>
      </c>
      <c r="H285" s="39"/>
      <c r="I285" s="39"/>
      <c r="J285" s="39"/>
      <c r="K285" s="39"/>
      <c r="L285" s="39">
        <v>0</v>
      </c>
      <c r="M285" s="39">
        <v>0</v>
      </c>
      <c r="N285" s="39">
        <v>0</v>
      </c>
      <c r="O285" s="39">
        <v>3</v>
      </c>
      <c r="P285" s="22">
        <f>O285*12</f>
        <v>36</v>
      </c>
      <c r="Q285" s="35"/>
      <c r="R285" s="35"/>
      <c r="S285" s="51"/>
    </row>
    <row r="286" spans="1:19" ht="18.95" customHeight="1">
      <c r="A286" s="26"/>
      <c r="B286" s="53" t="s">
        <v>119</v>
      </c>
      <c r="C286" s="40"/>
      <c r="D286" s="38" t="s">
        <v>113</v>
      </c>
      <c r="E286" s="38" t="s">
        <v>38</v>
      </c>
      <c r="F286" s="53" t="s">
        <v>115</v>
      </c>
      <c r="G286" s="39">
        <v>0</v>
      </c>
      <c r="H286" s="39"/>
      <c r="I286" s="39"/>
      <c r="J286" s="39"/>
      <c r="K286" s="39"/>
      <c r="L286" s="39">
        <v>4</v>
      </c>
      <c r="M286" s="39">
        <v>0</v>
      </c>
      <c r="N286" s="39">
        <v>0</v>
      </c>
      <c r="O286" s="39">
        <v>3</v>
      </c>
      <c r="P286" s="22">
        <f>O286*12</f>
        <v>36</v>
      </c>
      <c r="Q286" s="35"/>
      <c r="R286" s="35"/>
      <c r="S286" s="51"/>
    </row>
    <row r="287" spans="1:19" s="77" customFormat="1" ht="18.95" customHeight="1">
      <c r="A287" s="69"/>
      <c r="B287" s="70" t="s">
        <v>119</v>
      </c>
      <c r="C287" s="71"/>
      <c r="D287" s="72" t="s">
        <v>152</v>
      </c>
      <c r="E287" s="72" t="s">
        <v>153</v>
      </c>
      <c r="F287" s="70" t="s">
        <v>115</v>
      </c>
      <c r="G287" s="86"/>
      <c r="H287" s="73"/>
      <c r="I287" s="73"/>
      <c r="J287" s="73"/>
      <c r="K287" s="73"/>
      <c r="L287" s="73">
        <v>9</v>
      </c>
      <c r="M287" s="73" t="s">
        <v>155</v>
      </c>
      <c r="N287" s="73"/>
      <c r="O287" s="73">
        <v>3</v>
      </c>
      <c r="P287" s="74"/>
      <c r="Q287" s="75"/>
      <c r="R287" s="75"/>
      <c r="S287" s="76" t="s">
        <v>154</v>
      </c>
    </row>
    <row r="288" spans="1:19" ht="18.95" customHeight="1">
      <c r="A288" s="26"/>
      <c r="B288" s="53" t="s">
        <v>119</v>
      </c>
      <c r="C288" s="23"/>
      <c r="D288" s="38" t="s">
        <v>133</v>
      </c>
      <c r="E288" s="38" t="s">
        <v>134</v>
      </c>
      <c r="F288" s="53" t="s">
        <v>115</v>
      </c>
      <c r="G288" s="39">
        <v>0</v>
      </c>
      <c r="H288" s="39"/>
      <c r="I288" s="39"/>
      <c r="J288" s="39"/>
      <c r="K288" s="39"/>
      <c r="L288" s="39">
        <v>0</v>
      </c>
      <c r="M288" s="39">
        <v>0</v>
      </c>
      <c r="N288" s="39">
        <v>0</v>
      </c>
      <c r="O288" s="39">
        <v>3</v>
      </c>
      <c r="P288" s="22">
        <f t="shared" ref="P288:P298" si="7">O288*12</f>
        <v>36</v>
      </c>
      <c r="Q288" s="35"/>
      <c r="R288" s="35"/>
      <c r="S288" s="51"/>
    </row>
    <row r="289" spans="1:19" ht="18.95" customHeight="1">
      <c r="A289" s="26"/>
      <c r="B289" s="53" t="s">
        <v>309</v>
      </c>
      <c r="C289" s="40"/>
      <c r="D289" s="38" t="s">
        <v>310</v>
      </c>
      <c r="E289" s="38" t="s">
        <v>311</v>
      </c>
      <c r="F289" s="53" t="s">
        <v>366</v>
      </c>
      <c r="G289" s="39">
        <v>3.5</v>
      </c>
      <c r="H289" s="39"/>
      <c r="I289" s="39"/>
      <c r="J289" s="39"/>
      <c r="K289" s="39"/>
      <c r="L289" s="39"/>
      <c r="M289" s="39"/>
      <c r="N289" s="39"/>
      <c r="O289" s="39">
        <v>3</v>
      </c>
      <c r="P289" s="22">
        <f t="shared" si="7"/>
        <v>36</v>
      </c>
      <c r="Q289" s="22"/>
      <c r="R289" s="35"/>
    </row>
    <row r="290" spans="1:19" ht="18.95" customHeight="1">
      <c r="A290" s="26"/>
      <c r="B290" s="53" t="s">
        <v>309</v>
      </c>
      <c r="C290" s="40"/>
      <c r="D290" s="38" t="s">
        <v>307</v>
      </c>
      <c r="E290" s="38" t="s">
        <v>308</v>
      </c>
      <c r="F290" s="53" t="s">
        <v>293</v>
      </c>
      <c r="G290" s="39">
        <v>3.6</v>
      </c>
      <c r="H290" s="39"/>
      <c r="I290" s="39"/>
      <c r="J290" s="39"/>
      <c r="K290" s="39"/>
      <c r="L290" s="39"/>
      <c r="M290" s="39"/>
      <c r="N290" s="39"/>
      <c r="O290" s="39">
        <v>3</v>
      </c>
      <c r="P290" s="22">
        <f t="shared" si="7"/>
        <v>36</v>
      </c>
      <c r="Q290" s="22"/>
      <c r="R290" s="35"/>
    </row>
    <row r="291" spans="1:19" ht="18.95" customHeight="1">
      <c r="A291" s="26"/>
      <c r="B291" s="53" t="s">
        <v>317</v>
      </c>
      <c r="C291" s="40"/>
      <c r="D291" s="38" t="s">
        <v>310</v>
      </c>
      <c r="E291" s="38" t="s">
        <v>311</v>
      </c>
      <c r="F291" s="53" t="s">
        <v>366</v>
      </c>
      <c r="G291" s="39">
        <v>1.4</v>
      </c>
      <c r="H291" s="39"/>
      <c r="I291" s="39"/>
      <c r="J291" s="39"/>
      <c r="K291" s="39"/>
      <c r="L291" s="39"/>
      <c r="M291" s="39"/>
      <c r="N291" s="39"/>
      <c r="O291" s="39">
        <v>3</v>
      </c>
      <c r="P291" s="22">
        <f t="shared" si="7"/>
        <v>36</v>
      </c>
      <c r="Q291" s="22"/>
      <c r="R291" s="35"/>
    </row>
    <row r="292" spans="1:19" ht="18.95" customHeight="1">
      <c r="A292" s="26"/>
      <c r="B292" s="53" t="s">
        <v>103</v>
      </c>
      <c r="C292" s="40"/>
      <c r="D292" s="38" t="s">
        <v>65</v>
      </c>
      <c r="E292" s="23" t="s">
        <v>66</v>
      </c>
      <c r="F292" s="53" t="s">
        <v>100</v>
      </c>
      <c r="G292" s="39">
        <v>0</v>
      </c>
      <c r="H292" s="39"/>
      <c r="I292" s="39"/>
      <c r="J292" s="39"/>
      <c r="K292" s="39"/>
      <c r="L292" s="39">
        <v>0</v>
      </c>
      <c r="M292" s="39">
        <v>0</v>
      </c>
      <c r="N292" s="39">
        <v>0</v>
      </c>
      <c r="O292" s="39">
        <v>3</v>
      </c>
      <c r="P292" s="22">
        <f t="shared" si="7"/>
        <v>36</v>
      </c>
      <c r="Q292" s="35"/>
      <c r="R292" s="35"/>
      <c r="S292" s="33"/>
    </row>
    <row r="293" spans="1:19" ht="18.95" customHeight="1">
      <c r="A293" s="26"/>
      <c r="B293" s="53" t="s">
        <v>318</v>
      </c>
      <c r="C293" s="40"/>
      <c r="D293" s="38" t="s">
        <v>310</v>
      </c>
      <c r="E293" s="38" t="s">
        <v>311</v>
      </c>
      <c r="F293" s="53" t="s">
        <v>366</v>
      </c>
      <c r="G293" s="39">
        <v>0</v>
      </c>
      <c r="H293" s="39"/>
      <c r="I293" s="39"/>
      <c r="J293" s="39"/>
      <c r="K293" s="39"/>
      <c r="L293" s="39"/>
      <c r="M293" s="39"/>
      <c r="N293" s="39"/>
      <c r="O293" s="39">
        <v>3</v>
      </c>
      <c r="P293" s="22">
        <f t="shared" si="7"/>
        <v>36</v>
      </c>
      <c r="Q293" s="22"/>
      <c r="R293" s="35"/>
    </row>
    <row r="294" spans="1:19" ht="18.95" customHeight="1">
      <c r="A294" s="26"/>
      <c r="B294" s="53" t="s">
        <v>104</v>
      </c>
      <c r="C294" s="40"/>
      <c r="D294" s="38" t="s">
        <v>65</v>
      </c>
      <c r="E294" s="23" t="s">
        <v>66</v>
      </c>
      <c r="F294" s="53" t="s">
        <v>100</v>
      </c>
      <c r="G294" s="39">
        <v>0</v>
      </c>
      <c r="H294" s="39"/>
      <c r="I294" s="39"/>
      <c r="J294" s="39"/>
      <c r="K294" s="39"/>
      <c r="L294" s="39">
        <v>0</v>
      </c>
      <c r="M294" s="39">
        <v>0</v>
      </c>
      <c r="N294" s="39">
        <v>0</v>
      </c>
      <c r="O294" s="39">
        <v>3</v>
      </c>
      <c r="P294" s="22">
        <f t="shared" si="7"/>
        <v>36</v>
      </c>
      <c r="Q294" s="35"/>
      <c r="R294" s="35"/>
      <c r="S294" s="33"/>
    </row>
    <row r="295" spans="1:19" ht="18.95" customHeight="1">
      <c r="A295" s="26"/>
      <c r="B295" s="53" t="s">
        <v>319</v>
      </c>
      <c r="C295" s="40"/>
      <c r="D295" s="38" t="s">
        <v>310</v>
      </c>
      <c r="E295" s="38" t="s">
        <v>311</v>
      </c>
      <c r="F295" s="53" t="s">
        <v>366</v>
      </c>
      <c r="G295" s="39">
        <v>0</v>
      </c>
      <c r="H295" s="39"/>
      <c r="I295" s="39"/>
      <c r="J295" s="39"/>
      <c r="K295" s="39"/>
      <c r="L295" s="39"/>
      <c r="M295" s="39"/>
      <c r="N295" s="39"/>
      <c r="O295" s="39">
        <v>3</v>
      </c>
      <c r="P295" s="22">
        <f t="shared" si="7"/>
        <v>36</v>
      </c>
      <c r="Q295" s="22"/>
      <c r="R295" s="35"/>
    </row>
    <row r="296" spans="1:19" ht="18.95" customHeight="1">
      <c r="A296" s="26"/>
      <c r="B296" s="53" t="s">
        <v>102</v>
      </c>
      <c r="C296" s="40"/>
      <c r="D296" s="38" t="s">
        <v>93</v>
      </c>
      <c r="E296" s="23" t="s">
        <v>105</v>
      </c>
      <c r="F296" s="53" t="s">
        <v>100</v>
      </c>
      <c r="G296" s="39">
        <v>1.6</v>
      </c>
      <c r="H296" s="39"/>
      <c r="I296" s="39"/>
      <c r="J296" s="39"/>
      <c r="K296" s="39"/>
      <c r="L296" s="39">
        <v>0</v>
      </c>
      <c r="M296" s="39">
        <v>8</v>
      </c>
      <c r="N296" s="39">
        <v>0</v>
      </c>
      <c r="O296" s="39">
        <v>3</v>
      </c>
      <c r="P296" s="22">
        <f t="shared" si="7"/>
        <v>36</v>
      </c>
      <c r="Q296" s="35"/>
      <c r="R296" s="35"/>
      <c r="S296" s="33"/>
    </row>
    <row r="297" spans="1:19" ht="18.95" customHeight="1">
      <c r="A297" s="26"/>
      <c r="B297" s="53" t="s">
        <v>102</v>
      </c>
      <c r="C297" s="40"/>
      <c r="D297" s="38" t="s">
        <v>65</v>
      </c>
      <c r="E297" s="23" t="s">
        <v>66</v>
      </c>
      <c r="F297" s="53" t="s">
        <v>100</v>
      </c>
      <c r="G297" s="39">
        <v>0</v>
      </c>
      <c r="H297" s="39"/>
      <c r="I297" s="39"/>
      <c r="J297" s="39"/>
      <c r="K297" s="39"/>
      <c r="L297" s="39">
        <v>0</v>
      </c>
      <c r="M297" s="39">
        <v>0</v>
      </c>
      <c r="N297" s="39">
        <v>0</v>
      </c>
      <c r="O297" s="39">
        <v>3</v>
      </c>
      <c r="P297" s="22">
        <f t="shared" si="7"/>
        <v>36</v>
      </c>
      <c r="Q297" s="35"/>
      <c r="R297" s="35"/>
      <c r="S297" s="33"/>
    </row>
    <row r="298" spans="1:19" ht="18.95" customHeight="1">
      <c r="A298" s="26"/>
      <c r="B298" s="53" t="s">
        <v>102</v>
      </c>
      <c r="C298" s="40"/>
      <c r="D298" s="38" t="s">
        <v>106</v>
      </c>
      <c r="E298" s="23" t="s">
        <v>107</v>
      </c>
      <c r="F298" s="53" t="s">
        <v>100</v>
      </c>
      <c r="G298" s="39">
        <v>1.3</v>
      </c>
      <c r="H298" s="39"/>
      <c r="I298" s="39"/>
      <c r="J298" s="39"/>
      <c r="K298" s="39"/>
      <c r="L298" s="39">
        <v>0</v>
      </c>
      <c r="M298" s="39">
        <v>6.5</v>
      </c>
      <c r="N298" s="39">
        <v>0</v>
      </c>
      <c r="O298" s="39">
        <v>3</v>
      </c>
      <c r="P298" s="22">
        <f t="shared" si="7"/>
        <v>36</v>
      </c>
      <c r="Q298" s="35"/>
      <c r="R298" s="35"/>
      <c r="S298" s="33"/>
    </row>
    <row r="299" spans="1:19" s="77" customFormat="1" ht="18.95" customHeight="1">
      <c r="A299" s="69"/>
      <c r="B299" s="70" t="s">
        <v>377</v>
      </c>
      <c r="C299" s="83"/>
      <c r="D299" s="72" t="s">
        <v>108</v>
      </c>
      <c r="E299" s="72" t="s">
        <v>109</v>
      </c>
      <c r="F299" s="70" t="s">
        <v>110</v>
      </c>
      <c r="G299" s="73">
        <v>0</v>
      </c>
      <c r="H299" s="71"/>
      <c r="I299" s="71"/>
      <c r="J299" s="71"/>
      <c r="K299" s="71"/>
      <c r="L299" s="73">
        <v>0</v>
      </c>
      <c r="M299" s="73">
        <v>0</v>
      </c>
      <c r="N299" s="73">
        <v>0</v>
      </c>
      <c r="O299" s="73">
        <v>3</v>
      </c>
      <c r="P299" s="74">
        <v>36</v>
      </c>
      <c r="Q299" s="75"/>
      <c r="R299" s="75"/>
      <c r="S299" s="84" t="s">
        <v>111</v>
      </c>
    </row>
    <row r="300" spans="1:19" ht="18.95" customHeight="1">
      <c r="A300" s="26"/>
      <c r="B300" s="53" t="s">
        <v>371</v>
      </c>
      <c r="C300" s="40"/>
      <c r="D300" s="38" t="s">
        <v>93</v>
      </c>
      <c r="E300" s="23" t="s">
        <v>105</v>
      </c>
      <c r="F300" s="53" t="s">
        <v>100</v>
      </c>
      <c r="G300" s="39">
        <v>0</v>
      </c>
      <c r="H300" s="39"/>
      <c r="I300" s="39"/>
      <c r="J300" s="39"/>
      <c r="K300" s="39"/>
      <c r="L300" s="39">
        <v>0</v>
      </c>
      <c r="M300" s="39">
        <v>0</v>
      </c>
      <c r="N300" s="39">
        <v>0</v>
      </c>
      <c r="O300" s="39">
        <v>4</v>
      </c>
      <c r="P300" s="22">
        <f t="shared" ref="P300:P311" si="8">O300*12</f>
        <v>48</v>
      </c>
      <c r="Q300" s="35"/>
      <c r="R300" s="35"/>
      <c r="S300" s="33"/>
    </row>
    <row r="301" spans="1:19" ht="18.95" customHeight="1">
      <c r="A301" s="26"/>
      <c r="B301" s="53" t="s">
        <v>371</v>
      </c>
      <c r="C301" s="40"/>
      <c r="D301" s="38" t="s">
        <v>65</v>
      </c>
      <c r="E301" s="23" t="s">
        <v>66</v>
      </c>
      <c r="F301" s="53" t="s">
        <v>100</v>
      </c>
      <c r="G301" s="39">
        <v>0</v>
      </c>
      <c r="H301" s="39"/>
      <c r="I301" s="39"/>
      <c r="J301" s="39"/>
      <c r="K301" s="39"/>
      <c r="L301" s="39">
        <v>0</v>
      </c>
      <c r="M301" s="39">
        <v>0</v>
      </c>
      <c r="N301" s="39">
        <v>0</v>
      </c>
      <c r="O301" s="39">
        <v>4</v>
      </c>
      <c r="P301" s="22">
        <f t="shared" si="8"/>
        <v>48</v>
      </c>
      <c r="Q301" s="35"/>
      <c r="R301" s="35"/>
      <c r="S301" s="33"/>
    </row>
    <row r="302" spans="1:19" ht="18.95" customHeight="1">
      <c r="A302" s="26"/>
      <c r="B302" s="53" t="s">
        <v>371</v>
      </c>
      <c r="C302" s="40"/>
      <c r="D302" s="38" t="s">
        <v>106</v>
      </c>
      <c r="E302" s="23" t="s">
        <v>107</v>
      </c>
      <c r="F302" s="53" t="s">
        <v>100</v>
      </c>
      <c r="G302" s="39">
        <v>0</v>
      </c>
      <c r="H302" s="39"/>
      <c r="I302" s="39"/>
      <c r="J302" s="39"/>
      <c r="K302" s="39"/>
      <c r="L302" s="39">
        <v>0</v>
      </c>
      <c r="M302" s="39">
        <v>0</v>
      </c>
      <c r="N302" s="39">
        <v>0</v>
      </c>
      <c r="O302" s="39">
        <v>4</v>
      </c>
      <c r="P302" s="22">
        <f t="shared" si="8"/>
        <v>48</v>
      </c>
      <c r="Q302" s="35"/>
      <c r="R302" s="35"/>
      <c r="S302" s="33"/>
    </row>
    <row r="303" spans="1:19" ht="18.95" customHeight="1">
      <c r="A303" s="26"/>
      <c r="B303" s="53" t="s">
        <v>372</v>
      </c>
      <c r="C303" s="40"/>
      <c r="D303" s="38" t="s">
        <v>212</v>
      </c>
      <c r="E303" s="38" t="s">
        <v>38</v>
      </c>
      <c r="F303" s="53" t="s">
        <v>214</v>
      </c>
      <c r="G303" s="39" t="s">
        <v>218</v>
      </c>
      <c r="H303" s="39"/>
      <c r="I303" s="39"/>
      <c r="J303" s="39"/>
      <c r="K303" s="39"/>
      <c r="L303" s="39"/>
      <c r="M303" s="39" t="s">
        <v>62</v>
      </c>
      <c r="N303" s="39">
        <v>0</v>
      </c>
      <c r="O303" s="39">
        <v>3</v>
      </c>
      <c r="P303" s="22">
        <f t="shared" si="8"/>
        <v>36</v>
      </c>
      <c r="Q303" s="22"/>
      <c r="R303" s="35"/>
    </row>
    <row r="304" spans="1:19" ht="18.95" customHeight="1">
      <c r="A304" s="26"/>
      <c r="B304" s="53" t="s">
        <v>314</v>
      </c>
      <c r="C304" s="40"/>
      <c r="D304" s="38" t="s">
        <v>310</v>
      </c>
      <c r="E304" s="38" t="s">
        <v>311</v>
      </c>
      <c r="F304" s="53" t="s">
        <v>366</v>
      </c>
      <c r="G304" s="39">
        <v>3.1</v>
      </c>
      <c r="H304" s="39"/>
      <c r="I304" s="39"/>
      <c r="J304" s="39"/>
      <c r="K304" s="39"/>
      <c r="L304" s="39"/>
      <c r="M304" s="39"/>
      <c r="N304" s="39"/>
      <c r="O304" s="39">
        <v>2</v>
      </c>
      <c r="P304" s="22">
        <f t="shared" si="8"/>
        <v>24</v>
      </c>
      <c r="Q304" s="22"/>
      <c r="R304" s="35"/>
    </row>
    <row r="305" spans="1:19" ht="18.95" customHeight="1">
      <c r="A305" s="26"/>
      <c r="B305" s="53" t="s">
        <v>303</v>
      </c>
      <c r="C305" s="40"/>
      <c r="D305" s="38" t="s">
        <v>183</v>
      </c>
      <c r="E305" s="38" t="s">
        <v>64</v>
      </c>
      <c r="F305" s="53" t="s">
        <v>293</v>
      </c>
      <c r="G305" s="39">
        <v>2.6</v>
      </c>
      <c r="H305" s="39"/>
      <c r="I305" s="39"/>
      <c r="J305" s="39"/>
      <c r="K305" s="39"/>
      <c r="L305" s="39"/>
      <c r="M305" s="39"/>
      <c r="N305" s="39"/>
      <c r="O305" s="39">
        <v>3</v>
      </c>
      <c r="P305" s="22">
        <f t="shared" si="8"/>
        <v>36</v>
      </c>
      <c r="Q305" s="22"/>
      <c r="R305" s="35"/>
    </row>
    <row r="306" spans="1:19" ht="18.95" customHeight="1">
      <c r="A306" s="26"/>
      <c r="B306" s="53" t="s">
        <v>373</v>
      </c>
      <c r="C306" s="40"/>
      <c r="D306" s="38" t="s">
        <v>310</v>
      </c>
      <c r="E306" s="38" t="s">
        <v>311</v>
      </c>
      <c r="F306" s="53" t="s">
        <v>366</v>
      </c>
      <c r="G306" s="39">
        <v>1.2</v>
      </c>
      <c r="H306" s="39"/>
      <c r="I306" s="39"/>
      <c r="J306" s="39"/>
      <c r="K306" s="39"/>
      <c r="L306" s="39"/>
      <c r="M306" s="39"/>
      <c r="N306" s="39"/>
      <c r="O306" s="39">
        <v>4</v>
      </c>
      <c r="P306" s="22">
        <f t="shared" si="8"/>
        <v>48</v>
      </c>
      <c r="Q306" s="22"/>
      <c r="R306" s="35"/>
    </row>
    <row r="307" spans="1:19" ht="18.95" customHeight="1">
      <c r="A307" s="26"/>
      <c r="B307" s="53" t="s">
        <v>373</v>
      </c>
      <c r="C307" s="40"/>
      <c r="D307" s="38" t="s">
        <v>291</v>
      </c>
      <c r="E307" s="38" t="s">
        <v>184</v>
      </c>
      <c r="F307" s="53" t="s">
        <v>293</v>
      </c>
      <c r="G307" s="39">
        <v>0</v>
      </c>
      <c r="H307" s="39"/>
      <c r="I307" s="39"/>
      <c r="J307" s="39"/>
      <c r="K307" s="39"/>
      <c r="L307" s="39"/>
      <c r="M307" s="39"/>
      <c r="N307" s="39"/>
      <c r="O307" s="39">
        <v>4</v>
      </c>
      <c r="P307" s="22">
        <f t="shared" si="8"/>
        <v>48</v>
      </c>
      <c r="Q307" s="22"/>
      <c r="R307" s="35"/>
    </row>
    <row r="308" spans="1:19" ht="18.95" customHeight="1">
      <c r="A308" s="26"/>
      <c r="B308" s="53" t="s">
        <v>373</v>
      </c>
      <c r="C308" s="40"/>
      <c r="D308" s="38" t="s">
        <v>183</v>
      </c>
      <c r="E308" s="38" t="s">
        <v>64</v>
      </c>
      <c r="F308" s="53" t="s">
        <v>293</v>
      </c>
      <c r="G308" s="39">
        <v>2.1</v>
      </c>
      <c r="H308" s="39"/>
      <c r="I308" s="39"/>
      <c r="J308" s="39"/>
      <c r="K308" s="39"/>
      <c r="L308" s="39"/>
      <c r="M308" s="39"/>
      <c r="N308" s="39"/>
      <c r="O308" s="39">
        <v>4</v>
      </c>
      <c r="P308" s="22">
        <f t="shared" si="8"/>
        <v>48</v>
      </c>
      <c r="Q308" s="22"/>
      <c r="R308" s="35"/>
    </row>
    <row r="309" spans="1:19" ht="18.95" customHeight="1">
      <c r="A309" s="26"/>
      <c r="B309" s="53" t="s">
        <v>371</v>
      </c>
      <c r="C309" s="40"/>
      <c r="D309" s="38" t="s">
        <v>310</v>
      </c>
      <c r="E309" s="38" t="s">
        <v>311</v>
      </c>
      <c r="F309" s="53" t="s">
        <v>366</v>
      </c>
      <c r="G309" s="39">
        <v>0</v>
      </c>
      <c r="H309" s="39"/>
      <c r="I309" s="39"/>
      <c r="J309" s="39"/>
      <c r="K309" s="39"/>
      <c r="L309" s="39"/>
      <c r="M309" s="39"/>
      <c r="N309" s="39"/>
      <c r="O309" s="39">
        <v>4</v>
      </c>
      <c r="P309" s="22">
        <f t="shared" si="8"/>
        <v>48</v>
      </c>
      <c r="Q309" s="22"/>
      <c r="R309" s="35"/>
    </row>
    <row r="310" spans="1:19" ht="18.95" customHeight="1">
      <c r="A310" s="26"/>
      <c r="B310" s="53" t="s">
        <v>371</v>
      </c>
      <c r="C310" s="40"/>
      <c r="D310" s="38" t="s">
        <v>291</v>
      </c>
      <c r="E310" s="38" t="s">
        <v>184</v>
      </c>
      <c r="F310" s="53" t="s">
        <v>293</v>
      </c>
      <c r="G310" s="39">
        <v>0</v>
      </c>
      <c r="H310" s="39"/>
      <c r="I310" s="39"/>
      <c r="J310" s="39"/>
      <c r="K310" s="39"/>
      <c r="L310" s="39"/>
      <c r="M310" s="39"/>
      <c r="N310" s="39"/>
      <c r="O310" s="39">
        <v>4</v>
      </c>
      <c r="P310" s="22">
        <f t="shared" si="8"/>
        <v>48</v>
      </c>
      <c r="Q310" s="22"/>
      <c r="R310" s="35"/>
    </row>
    <row r="311" spans="1:19" ht="18.95" customHeight="1">
      <c r="A311" s="26"/>
      <c r="B311" s="53" t="s">
        <v>175</v>
      </c>
      <c r="C311" s="40"/>
      <c r="D311" s="38" t="s">
        <v>183</v>
      </c>
      <c r="E311" s="38" t="s">
        <v>184</v>
      </c>
      <c r="F311" s="53" t="s">
        <v>158</v>
      </c>
      <c r="G311" s="42"/>
      <c r="H311" s="42">
        <v>0</v>
      </c>
      <c r="I311" s="42">
        <v>0</v>
      </c>
      <c r="J311" s="42"/>
      <c r="K311" s="42"/>
      <c r="L311" s="42"/>
      <c r="M311" s="42"/>
      <c r="N311" s="42"/>
      <c r="O311" s="39">
        <v>2</v>
      </c>
      <c r="P311" s="22">
        <f t="shared" si="8"/>
        <v>24</v>
      </c>
      <c r="Q311" s="22"/>
      <c r="R311" s="35"/>
    </row>
    <row r="312" spans="1:19" ht="18.95" customHeight="1">
      <c r="A312" s="26"/>
      <c r="B312" s="53" t="s">
        <v>175</v>
      </c>
      <c r="C312" s="40"/>
      <c r="D312" s="38" t="s">
        <v>93</v>
      </c>
      <c r="E312" s="38" t="s">
        <v>179</v>
      </c>
      <c r="F312" s="53" t="s">
        <v>158</v>
      </c>
      <c r="G312" s="42"/>
      <c r="H312" s="42">
        <v>0</v>
      </c>
      <c r="I312" s="42">
        <v>6</v>
      </c>
      <c r="J312" s="42"/>
      <c r="K312" s="42"/>
      <c r="L312" s="42"/>
      <c r="M312" s="42"/>
      <c r="N312" s="42"/>
      <c r="O312" s="39">
        <v>2</v>
      </c>
      <c r="P312" s="22">
        <v>12</v>
      </c>
      <c r="Q312" s="22"/>
      <c r="R312" s="35"/>
    </row>
    <row r="313" spans="1:19" ht="18.95" customHeight="1">
      <c r="A313" s="26"/>
      <c r="B313" s="53" t="s">
        <v>175</v>
      </c>
      <c r="C313" s="40"/>
      <c r="D313" s="38" t="s">
        <v>173</v>
      </c>
      <c r="E313" s="38" t="s">
        <v>174</v>
      </c>
      <c r="F313" s="53" t="s">
        <v>158</v>
      </c>
      <c r="G313" s="42"/>
      <c r="H313" s="42">
        <v>0</v>
      </c>
      <c r="I313" s="42">
        <v>6</v>
      </c>
      <c r="J313" s="42"/>
      <c r="K313" s="42"/>
      <c r="L313" s="42"/>
      <c r="M313" s="42"/>
      <c r="N313" s="42"/>
      <c r="O313" s="39">
        <v>2</v>
      </c>
      <c r="P313" s="22">
        <v>12</v>
      </c>
      <c r="Q313" s="22"/>
      <c r="R313" s="35"/>
    </row>
    <row r="314" spans="1:19" ht="18.95" customHeight="1">
      <c r="A314" s="26"/>
      <c r="B314" s="53" t="s">
        <v>175</v>
      </c>
      <c r="C314" s="40"/>
      <c r="D314" s="38" t="s">
        <v>188</v>
      </c>
      <c r="E314" s="38" t="s">
        <v>64</v>
      </c>
      <c r="F314" s="53" t="s">
        <v>158</v>
      </c>
      <c r="G314" s="42"/>
      <c r="H314" s="42">
        <v>0</v>
      </c>
      <c r="I314" s="42">
        <v>6</v>
      </c>
      <c r="J314" s="42"/>
      <c r="K314" s="42"/>
      <c r="L314" s="42"/>
      <c r="M314" s="42"/>
      <c r="N314" s="42"/>
      <c r="O314" s="39">
        <v>2</v>
      </c>
      <c r="P314" s="22">
        <v>12</v>
      </c>
      <c r="Q314" s="22"/>
      <c r="R314" s="35"/>
    </row>
    <row r="315" spans="1:19" ht="18.95" customHeight="1">
      <c r="A315" s="26"/>
      <c r="B315" s="53" t="s">
        <v>135</v>
      </c>
      <c r="C315" s="23"/>
      <c r="D315" s="38" t="s">
        <v>133</v>
      </c>
      <c r="E315" s="38" t="s">
        <v>134</v>
      </c>
      <c r="F315" s="53" t="s">
        <v>115</v>
      </c>
      <c r="G315" s="41"/>
      <c r="H315" s="39">
        <v>5</v>
      </c>
      <c r="I315" s="39">
        <v>5</v>
      </c>
      <c r="J315" s="39">
        <v>0</v>
      </c>
      <c r="K315" s="39"/>
      <c r="L315" s="39"/>
      <c r="M315" s="39"/>
      <c r="N315" s="39"/>
      <c r="O315" s="39">
        <v>3</v>
      </c>
      <c r="P315" s="22">
        <v>12</v>
      </c>
      <c r="Q315" s="35"/>
      <c r="R315" s="35"/>
      <c r="S315" s="51"/>
    </row>
    <row r="316" spans="1:19" ht="18.95" customHeight="1">
      <c r="A316" s="26"/>
      <c r="B316" s="53" t="s">
        <v>367</v>
      </c>
      <c r="C316" s="134"/>
      <c r="D316" s="38" t="s">
        <v>290</v>
      </c>
      <c r="E316" s="23" t="s">
        <v>289</v>
      </c>
      <c r="F316" s="53" t="s">
        <v>274</v>
      </c>
      <c r="G316" s="39">
        <v>2.5</v>
      </c>
      <c r="H316" s="39">
        <v>2.5</v>
      </c>
      <c r="I316" s="39">
        <v>2.5</v>
      </c>
      <c r="J316" s="39"/>
      <c r="K316" s="39"/>
      <c r="L316" s="23"/>
      <c r="M316" s="39"/>
      <c r="N316" s="39"/>
      <c r="O316" s="138">
        <v>2</v>
      </c>
      <c r="P316" s="22">
        <f t="shared" ref="P316:P346" si="9">O316*12</f>
        <v>24</v>
      </c>
      <c r="Q316" s="35"/>
      <c r="R316" s="35"/>
    </row>
    <row r="317" spans="1:19" ht="18.95" customHeight="1">
      <c r="A317" s="26"/>
      <c r="B317" s="53" t="s">
        <v>120</v>
      </c>
      <c r="C317" s="40"/>
      <c r="D317" s="38" t="s">
        <v>113</v>
      </c>
      <c r="E317" s="38" t="s">
        <v>38</v>
      </c>
      <c r="F317" s="53" t="s">
        <v>115</v>
      </c>
      <c r="G317" s="39">
        <v>0</v>
      </c>
      <c r="H317" s="39"/>
      <c r="I317" s="39"/>
      <c r="J317" s="39"/>
      <c r="K317" s="39"/>
      <c r="L317" s="39">
        <v>0</v>
      </c>
      <c r="M317" s="39">
        <v>7</v>
      </c>
      <c r="N317" s="39">
        <v>0</v>
      </c>
      <c r="O317" s="39">
        <v>3</v>
      </c>
      <c r="P317" s="22">
        <f t="shared" si="9"/>
        <v>36</v>
      </c>
      <c r="Q317" s="35"/>
      <c r="R317" s="35"/>
      <c r="S317" s="51"/>
    </row>
    <row r="318" spans="1:19" ht="18.95" customHeight="1">
      <c r="A318" s="26"/>
      <c r="B318" s="53" t="s">
        <v>120</v>
      </c>
      <c r="C318" s="23"/>
      <c r="D318" s="38" t="s">
        <v>142</v>
      </c>
      <c r="E318" s="38" t="s">
        <v>143</v>
      </c>
      <c r="F318" s="53" t="s">
        <v>115</v>
      </c>
      <c r="G318" s="39">
        <v>0</v>
      </c>
      <c r="H318" s="39"/>
      <c r="I318" s="39"/>
      <c r="J318" s="39"/>
      <c r="K318" s="39"/>
      <c r="L318" s="39">
        <v>0</v>
      </c>
      <c r="M318" s="39">
        <v>6</v>
      </c>
      <c r="N318" s="39">
        <v>0</v>
      </c>
      <c r="O318" s="39">
        <v>3</v>
      </c>
      <c r="P318" s="22">
        <f t="shared" si="9"/>
        <v>36</v>
      </c>
      <c r="Q318" s="35"/>
      <c r="R318" s="35"/>
      <c r="S318" s="51"/>
    </row>
    <row r="319" spans="1:19" ht="18.95" customHeight="1">
      <c r="A319" s="26"/>
      <c r="B319" s="53" t="s">
        <v>120</v>
      </c>
      <c r="C319" s="23"/>
      <c r="D319" s="38" t="s">
        <v>133</v>
      </c>
      <c r="E319" s="38" t="s">
        <v>134</v>
      </c>
      <c r="F319" s="53" t="s">
        <v>115</v>
      </c>
      <c r="G319" s="39">
        <v>0</v>
      </c>
      <c r="H319" s="39"/>
      <c r="I319" s="39"/>
      <c r="J319" s="39"/>
      <c r="K319" s="39"/>
      <c r="L319" s="39">
        <v>0</v>
      </c>
      <c r="M319" s="39">
        <v>0</v>
      </c>
      <c r="N319" s="39">
        <v>0</v>
      </c>
      <c r="O319" s="39">
        <v>3</v>
      </c>
      <c r="P319" s="22">
        <f t="shared" si="9"/>
        <v>36</v>
      </c>
      <c r="Q319" s="35"/>
      <c r="R319" s="35"/>
      <c r="S319" s="51"/>
    </row>
    <row r="320" spans="1:19" ht="18.95" customHeight="1">
      <c r="A320" s="26"/>
      <c r="B320" s="53" t="s">
        <v>299</v>
      </c>
      <c r="C320" s="40"/>
      <c r="D320" s="38" t="s">
        <v>291</v>
      </c>
      <c r="E320" s="38" t="s">
        <v>184</v>
      </c>
      <c r="F320" s="53" t="s">
        <v>293</v>
      </c>
      <c r="G320" s="39">
        <v>0</v>
      </c>
      <c r="H320" s="39"/>
      <c r="I320" s="39"/>
      <c r="J320" s="39"/>
      <c r="K320" s="39"/>
      <c r="L320" s="39"/>
      <c r="M320" s="39"/>
      <c r="N320" s="39"/>
      <c r="O320" s="39">
        <v>2</v>
      </c>
      <c r="P320" s="22">
        <f t="shared" si="9"/>
        <v>24</v>
      </c>
      <c r="Q320" s="22"/>
      <c r="R320" s="35"/>
    </row>
    <row r="321" spans="1:19" ht="18.95" customHeight="1">
      <c r="A321" s="26"/>
      <c r="B321" s="53" t="s">
        <v>99</v>
      </c>
      <c r="C321" s="40"/>
      <c r="D321" s="38" t="s">
        <v>93</v>
      </c>
      <c r="E321" s="23" t="s">
        <v>105</v>
      </c>
      <c r="F321" s="53" t="s">
        <v>100</v>
      </c>
      <c r="G321" s="39">
        <v>3.9</v>
      </c>
      <c r="H321" s="39"/>
      <c r="I321" s="39"/>
      <c r="J321" s="39"/>
      <c r="K321" s="39"/>
      <c r="L321" s="39">
        <v>0</v>
      </c>
      <c r="M321" s="39">
        <v>0</v>
      </c>
      <c r="N321" s="39">
        <v>5.5</v>
      </c>
      <c r="O321" s="39">
        <v>3</v>
      </c>
      <c r="P321" s="22">
        <f t="shared" si="9"/>
        <v>36</v>
      </c>
      <c r="Q321" s="35"/>
      <c r="R321" s="35"/>
      <c r="S321" s="33"/>
    </row>
    <row r="322" spans="1:19" ht="18.95" customHeight="1">
      <c r="A322" s="26"/>
      <c r="B322" s="53" t="s">
        <v>375</v>
      </c>
      <c r="C322" s="40"/>
      <c r="D322" s="38" t="s">
        <v>310</v>
      </c>
      <c r="E322" s="38" t="s">
        <v>311</v>
      </c>
      <c r="F322" s="53" t="s">
        <v>312</v>
      </c>
      <c r="G322" s="39">
        <v>0</v>
      </c>
      <c r="H322" s="39"/>
      <c r="I322" s="39"/>
      <c r="J322" s="39"/>
      <c r="K322" s="39"/>
      <c r="L322" s="39"/>
      <c r="M322" s="39">
        <v>0</v>
      </c>
      <c r="N322" s="39">
        <v>0</v>
      </c>
      <c r="O322" s="39">
        <v>2</v>
      </c>
      <c r="P322" s="22">
        <f t="shared" si="9"/>
        <v>24</v>
      </c>
      <c r="Q322" s="22"/>
      <c r="R322" s="35"/>
    </row>
    <row r="323" spans="1:19" ht="18.95" customHeight="1">
      <c r="A323" s="26"/>
      <c r="B323" s="53" t="s">
        <v>374</v>
      </c>
      <c r="C323" s="40"/>
      <c r="D323" s="38" t="s">
        <v>212</v>
      </c>
      <c r="E323" s="38" t="s">
        <v>38</v>
      </c>
      <c r="F323" s="53" t="s">
        <v>214</v>
      </c>
      <c r="G323" s="39" t="s">
        <v>73</v>
      </c>
      <c r="H323" s="39"/>
      <c r="I323" s="39"/>
      <c r="J323" s="39"/>
      <c r="K323" s="39"/>
      <c r="L323" s="39">
        <v>8</v>
      </c>
      <c r="M323" s="39">
        <v>8</v>
      </c>
      <c r="N323" s="39">
        <v>0</v>
      </c>
      <c r="O323" s="39">
        <v>2</v>
      </c>
      <c r="P323" s="22">
        <f t="shared" si="9"/>
        <v>24</v>
      </c>
      <c r="Q323" s="22"/>
      <c r="R323" s="35"/>
    </row>
    <row r="324" spans="1:19" ht="18.95" customHeight="1">
      <c r="A324" s="26"/>
      <c r="B324" s="53" t="s">
        <v>374</v>
      </c>
      <c r="C324" s="40"/>
      <c r="D324" s="38" t="s">
        <v>241</v>
      </c>
      <c r="E324" s="38" t="s">
        <v>242</v>
      </c>
      <c r="F324" s="53" t="s">
        <v>214</v>
      </c>
      <c r="G324" s="39">
        <v>0</v>
      </c>
      <c r="H324" s="39"/>
      <c r="I324" s="39"/>
      <c r="J324" s="39"/>
      <c r="K324" s="39"/>
      <c r="L324" s="39"/>
      <c r="M324" s="39">
        <v>0</v>
      </c>
      <c r="N324" s="39">
        <v>0</v>
      </c>
      <c r="O324" s="39">
        <v>2</v>
      </c>
      <c r="P324" s="22">
        <f t="shared" si="9"/>
        <v>24</v>
      </c>
      <c r="Q324" s="22"/>
      <c r="R324" s="35"/>
    </row>
    <row r="325" spans="1:19" ht="18.95" customHeight="1">
      <c r="A325" s="26"/>
      <c r="B325" s="53" t="s">
        <v>301</v>
      </c>
      <c r="C325" s="40"/>
      <c r="D325" s="38" t="s">
        <v>291</v>
      </c>
      <c r="E325" s="38" t="s">
        <v>184</v>
      </c>
      <c r="F325" s="53" t="s">
        <v>293</v>
      </c>
      <c r="G325" s="39">
        <v>0</v>
      </c>
      <c r="H325" s="39"/>
      <c r="I325" s="39"/>
      <c r="J325" s="39"/>
      <c r="K325" s="39"/>
      <c r="L325" s="39"/>
      <c r="M325" s="39"/>
      <c r="N325" s="39"/>
      <c r="O325" s="39">
        <v>3</v>
      </c>
      <c r="P325" s="22">
        <f t="shared" si="9"/>
        <v>36</v>
      </c>
      <c r="Q325" s="22"/>
      <c r="R325" s="35"/>
    </row>
    <row r="326" spans="1:19" ht="18.95" customHeight="1">
      <c r="A326" s="26"/>
      <c r="B326" s="53" t="s">
        <v>146</v>
      </c>
      <c r="C326" s="23"/>
      <c r="D326" s="38" t="s">
        <v>142</v>
      </c>
      <c r="E326" s="38" t="s">
        <v>143</v>
      </c>
      <c r="F326" s="53" t="s">
        <v>115</v>
      </c>
      <c r="G326" s="39">
        <v>0</v>
      </c>
      <c r="H326" s="39"/>
      <c r="I326" s="39"/>
      <c r="J326" s="39"/>
      <c r="K326" s="39"/>
      <c r="L326" s="39">
        <v>0</v>
      </c>
      <c r="M326" s="39">
        <v>0</v>
      </c>
      <c r="N326" s="39">
        <v>0</v>
      </c>
      <c r="O326" s="39">
        <v>3</v>
      </c>
      <c r="P326" s="22">
        <f t="shared" si="9"/>
        <v>36</v>
      </c>
      <c r="Q326" s="35"/>
      <c r="R326" s="35"/>
      <c r="S326" s="51"/>
    </row>
    <row r="327" spans="1:19" ht="18.95" customHeight="1">
      <c r="A327" s="26"/>
      <c r="B327" s="53" t="s">
        <v>80</v>
      </c>
      <c r="C327" s="40"/>
      <c r="D327" s="38" t="s">
        <v>84</v>
      </c>
      <c r="E327" s="38" t="s">
        <v>38</v>
      </c>
      <c r="F327" s="53" t="s">
        <v>78</v>
      </c>
      <c r="G327" s="39"/>
      <c r="H327" s="39"/>
      <c r="I327" s="39"/>
      <c r="J327" s="39"/>
      <c r="K327" s="39"/>
      <c r="L327" s="39"/>
      <c r="M327" s="39"/>
      <c r="N327" s="39"/>
      <c r="O327" s="39">
        <v>4</v>
      </c>
      <c r="P327" s="22">
        <f t="shared" si="9"/>
        <v>48</v>
      </c>
      <c r="Q327" s="35"/>
      <c r="R327" s="35"/>
      <c r="S327" s="33"/>
    </row>
    <row r="328" spans="1:19" ht="18.95" customHeight="1">
      <c r="A328" s="26"/>
      <c r="B328" s="53" t="s">
        <v>140</v>
      </c>
      <c r="C328" s="23"/>
      <c r="D328" s="38" t="s">
        <v>93</v>
      </c>
      <c r="E328" s="38" t="s">
        <v>138</v>
      </c>
      <c r="F328" s="53" t="s">
        <v>115</v>
      </c>
      <c r="G328" s="39">
        <v>0</v>
      </c>
      <c r="H328" s="39">
        <v>0</v>
      </c>
      <c r="I328" s="39">
        <v>0</v>
      </c>
      <c r="J328" s="39">
        <v>0</v>
      </c>
      <c r="K328" s="39"/>
      <c r="L328" s="39"/>
      <c r="M328" s="39"/>
      <c r="N328" s="39"/>
      <c r="O328" s="39">
        <v>4</v>
      </c>
      <c r="P328" s="22">
        <f t="shared" si="9"/>
        <v>48</v>
      </c>
      <c r="Q328" s="35"/>
      <c r="R328" s="35"/>
      <c r="S328" s="51" t="s">
        <v>141</v>
      </c>
    </row>
    <row r="329" spans="1:19" ht="18.95" customHeight="1">
      <c r="A329" s="26"/>
      <c r="B329" s="53" t="s">
        <v>140</v>
      </c>
      <c r="C329" s="23"/>
      <c r="D329" s="38" t="s">
        <v>142</v>
      </c>
      <c r="E329" s="38" t="s">
        <v>143</v>
      </c>
      <c r="F329" s="53" t="s">
        <v>115</v>
      </c>
      <c r="G329" s="39">
        <v>0</v>
      </c>
      <c r="H329" s="39">
        <v>0</v>
      </c>
      <c r="I329" s="39">
        <v>0</v>
      </c>
      <c r="J329" s="39">
        <v>0</v>
      </c>
      <c r="K329" s="39"/>
      <c r="L329" s="39"/>
      <c r="M329" s="39"/>
      <c r="N329" s="39"/>
      <c r="O329" s="39">
        <v>4</v>
      </c>
      <c r="P329" s="22">
        <f t="shared" si="9"/>
        <v>48</v>
      </c>
      <c r="Q329" s="35"/>
      <c r="R329" s="35"/>
      <c r="S329" s="51"/>
    </row>
    <row r="330" spans="1:19" ht="18.95" customHeight="1">
      <c r="A330" s="26"/>
      <c r="B330" s="53" t="s">
        <v>279</v>
      </c>
      <c r="C330" s="40"/>
      <c r="D330" s="38" t="s">
        <v>290</v>
      </c>
      <c r="E330" s="23" t="s">
        <v>289</v>
      </c>
      <c r="F330" s="53" t="s">
        <v>274</v>
      </c>
      <c r="G330" s="39">
        <v>2.7</v>
      </c>
      <c r="H330" s="39"/>
      <c r="I330" s="39"/>
      <c r="J330" s="39"/>
      <c r="K330" s="39"/>
      <c r="L330" s="23"/>
      <c r="M330" s="39">
        <v>0</v>
      </c>
      <c r="N330" s="39">
        <v>0</v>
      </c>
      <c r="O330" s="26">
        <v>2</v>
      </c>
      <c r="P330" s="22">
        <f t="shared" si="9"/>
        <v>24</v>
      </c>
      <c r="Q330" s="35"/>
      <c r="R330" s="35"/>
    </row>
    <row r="331" spans="1:19" ht="18.95" customHeight="1">
      <c r="A331" s="26"/>
      <c r="B331" s="53" t="s">
        <v>376</v>
      </c>
      <c r="C331" s="40"/>
      <c r="D331" s="38" t="s">
        <v>261</v>
      </c>
      <c r="E331" s="38" t="s">
        <v>262</v>
      </c>
      <c r="F331" s="53" t="s">
        <v>264</v>
      </c>
      <c r="G331" s="39" t="s">
        <v>50</v>
      </c>
      <c r="H331" s="39" t="s">
        <v>62</v>
      </c>
      <c r="I331" s="39">
        <v>0</v>
      </c>
      <c r="J331" s="39"/>
      <c r="K331" s="39"/>
      <c r="L331" s="39"/>
      <c r="M331" s="39"/>
      <c r="N331" s="39"/>
      <c r="O331" s="39">
        <v>1</v>
      </c>
      <c r="P331" s="22">
        <f t="shared" si="9"/>
        <v>12</v>
      </c>
      <c r="Q331" s="22"/>
      <c r="R331" s="35"/>
    </row>
    <row r="332" spans="1:19" ht="18.95" customHeight="1">
      <c r="A332" s="26"/>
      <c r="B332" s="53" t="s">
        <v>376</v>
      </c>
      <c r="C332" s="40"/>
      <c r="D332" s="38" t="s">
        <v>261</v>
      </c>
      <c r="E332" s="38" t="s">
        <v>262</v>
      </c>
      <c r="F332" s="53" t="s">
        <v>264</v>
      </c>
      <c r="G332" s="39" t="s">
        <v>240</v>
      </c>
      <c r="H332" s="39">
        <v>7</v>
      </c>
      <c r="I332" s="39">
        <v>0</v>
      </c>
      <c r="J332" s="39"/>
      <c r="K332" s="39"/>
      <c r="L332" s="39"/>
      <c r="M332" s="39"/>
      <c r="N332" s="39"/>
      <c r="O332" s="39">
        <v>1</v>
      </c>
      <c r="P332" s="22">
        <f t="shared" si="9"/>
        <v>12</v>
      </c>
      <c r="Q332" s="22"/>
      <c r="R332" s="35"/>
    </row>
    <row r="333" spans="1:19" ht="18.95" customHeight="1">
      <c r="A333" s="26"/>
      <c r="B333" s="53" t="s">
        <v>121</v>
      </c>
      <c r="C333" s="40"/>
      <c r="D333" s="38" t="s">
        <v>113</v>
      </c>
      <c r="E333" s="38" t="s">
        <v>38</v>
      </c>
      <c r="F333" s="53" t="s">
        <v>115</v>
      </c>
      <c r="G333" s="39">
        <v>0</v>
      </c>
      <c r="H333" s="39">
        <v>0</v>
      </c>
      <c r="I333" s="39">
        <v>0</v>
      </c>
      <c r="J333" s="39"/>
      <c r="K333" s="39"/>
      <c r="L333" s="39"/>
      <c r="M333" s="39"/>
      <c r="N333" s="39"/>
      <c r="O333" s="39">
        <v>2</v>
      </c>
      <c r="P333" s="22">
        <f t="shared" si="9"/>
        <v>24</v>
      </c>
      <c r="Q333" s="35"/>
      <c r="R333" s="35"/>
      <c r="S333" s="51"/>
    </row>
    <row r="334" spans="1:19" ht="18.95" customHeight="1">
      <c r="A334" s="26"/>
      <c r="B334" s="53" t="s">
        <v>121</v>
      </c>
      <c r="C334" s="23"/>
      <c r="D334" s="38" t="s">
        <v>93</v>
      </c>
      <c r="E334" s="38" t="s">
        <v>138</v>
      </c>
      <c r="F334" s="53" t="s">
        <v>115</v>
      </c>
      <c r="G334" s="39">
        <v>0</v>
      </c>
      <c r="H334" s="39">
        <v>0</v>
      </c>
      <c r="I334" s="39">
        <v>0</v>
      </c>
      <c r="J334" s="39"/>
      <c r="K334" s="39"/>
      <c r="L334" s="39"/>
      <c r="M334" s="39"/>
      <c r="N334" s="39"/>
      <c r="O334" s="39">
        <v>2</v>
      </c>
      <c r="P334" s="22">
        <f t="shared" si="9"/>
        <v>24</v>
      </c>
      <c r="Q334" s="35"/>
      <c r="R334" s="35"/>
      <c r="S334" s="51"/>
    </row>
    <row r="335" spans="1:19" ht="18.95" customHeight="1">
      <c r="A335" s="26"/>
      <c r="B335" s="53" t="s">
        <v>125</v>
      </c>
      <c r="C335" s="40"/>
      <c r="D335" s="38" t="s">
        <v>113</v>
      </c>
      <c r="E335" s="38" t="s">
        <v>38</v>
      </c>
      <c r="F335" s="53" t="s">
        <v>115</v>
      </c>
      <c r="G335" s="39">
        <v>0</v>
      </c>
      <c r="H335" s="39"/>
      <c r="I335" s="39"/>
      <c r="J335" s="39"/>
      <c r="K335" s="39"/>
      <c r="L335" s="39">
        <v>5</v>
      </c>
      <c r="M335" s="39">
        <v>5</v>
      </c>
      <c r="N335" s="39">
        <v>0</v>
      </c>
      <c r="O335" s="39">
        <v>3</v>
      </c>
      <c r="P335" s="22">
        <f t="shared" si="9"/>
        <v>36</v>
      </c>
      <c r="Q335" s="35"/>
      <c r="R335" s="35"/>
      <c r="S335" s="51"/>
    </row>
    <row r="336" spans="1:19" ht="18.95" customHeight="1">
      <c r="A336" s="26"/>
      <c r="B336" s="53" t="s">
        <v>125</v>
      </c>
      <c r="C336" s="23"/>
      <c r="D336" s="38" t="s">
        <v>136</v>
      </c>
      <c r="E336" s="38" t="s">
        <v>137</v>
      </c>
      <c r="F336" s="53" t="s">
        <v>115</v>
      </c>
      <c r="G336" s="39">
        <v>0</v>
      </c>
      <c r="H336" s="39"/>
      <c r="I336" s="39"/>
      <c r="J336" s="39"/>
      <c r="K336" s="39"/>
      <c r="L336" s="39">
        <v>0</v>
      </c>
      <c r="M336" s="39">
        <v>0</v>
      </c>
      <c r="N336" s="39">
        <v>0</v>
      </c>
      <c r="O336" s="39">
        <v>3</v>
      </c>
      <c r="P336" s="22">
        <f t="shared" si="9"/>
        <v>36</v>
      </c>
      <c r="Q336" s="35"/>
      <c r="R336" s="35"/>
      <c r="S336" s="51"/>
    </row>
    <row r="337" spans="1:19" ht="18.95" customHeight="1">
      <c r="A337" s="26"/>
      <c r="B337" s="53" t="s">
        <v>125</v>
      </c>
      <c r="C337" s="23"/>
      <c r="D337" s="38" t="s">
        <v>93</v>
      </c>
      <c r="E337" s="38" t="s">
        <v>138</v>
      </c>
      <c r="F337" s="53" t="s">
        <v>115</v>
      </c>
      <c r="G337" s="39">
        <v>0</v>
      </c>
      <c r="H337" s="39"/>
      <c r="I337" s="39"/>
      <c r="J337" s="39"/>
      <c r="K337" s="39"/>
      <c r="L337" s="39">
        <v>0</v>
      </c>
      <c r="M337" s="39">
        <v>0</v>
      </c>
      <c r="N337" s="39">
        <v>0</v>
      </c>
      <c r="O337" s="39">
        <v>3</v>
      </c>
      <c r="P337" s="22">
        <f t="shared" si="9"/>
        <v>36</v>
      </c>
      <c r="Q337" s="35"/>
      <c r="R337" s="35"/>
      <c r="S337" s="51"/>
    </row>
    <row r="338" spans="1:19" ht="18.95" customHeight="1">
      <c r="A338" s="26"/>
      <c r="B338" s="53" t="s">
        <v>125</v>
      </c>
      <c r="C338" s="23"/>
      <c r="D338" s="38" t="s">
        <v>142</v>
      </c>
      <c r="E338" s="38" t="s">
        <v>143</v>
      </c>
      <c r="F338" s="53" t="s">
        <v>115</v>
      </c>
      <c r="G338" s="39">
        <v>0</v>
      </c>
      <c r="H338" s="39"/>
      <c r="I338" s="39"/>
      <c r="J338" s="39"/>
      <c r="K338" s="39"/>
      <c r="L338" s="39">
        <v>0</v>
      </c>
      <c r="M338" s="39">
        <v>0</v>
      </c>
      <c r="N338" s="39">
        <v>0</v>
      </c>
      <c r="O338" s="39">
        <v>3</v>
      </c>
      <c r="P338" s="22">
        <f t="shared" si="9"/>
        <v>36</v>
      </c>
      <c r="Q338" s="35"/>
      <c r="R338" s="35"/>
      <c r="S338" s="51"/>
    </row>
    <row r="339" spans="1:19" ht="18.95" customHeight="1">
      <c r="A339" s="26"/>
      <c r="B339" s="53" t="s">
        <v>292</v>
      </c>
      <c r="C339" s="40"/>
      <c r="D339" s="38" t="s">
        <v>310</v>
      </c>
      <c r="E339" s="38" t="s">
        <v>311</v>
      </c>
      <c r="F339" s="53" t="s">
        <v>366</v>
      </c>
      <c r="G339" s="39">
        <v>0</v>
      </c>
      <c r="H339" s="39"/>
      <c r="I339" s="39"/>
      <c r="J339" s="39"/>
      <c r="K339" s="39"/>
      <c r="L339" s="39"/>
      <c r="M339" s="39">
        <v>0</v>
      </c>
      <c r="N339" s="39">
        <v>0</v>
      </c>
      <c r="O339" s="39">
        <v>2</v>
      </c>
      <c r="P339" s="22">
        <f t="shared" si="9"/>
        <v>24</v>
      </c>
      <c r="Q339" s="22"/>
      <c r="R339" s="35"/>
    </row>
    <row r="340" spans="1:19" ht="18.95" customHeight="1">
      <c r="A340" s="26"/>
      <c r="B340" s="53" t="s">
        <v>292</v>
      </c>
      <c r="C340" s="40"/>
      <c r="D340" s="38" t="s">
        <v>291</v>
      </c>
      <c r="E340" s="38" t="s">
        <v>184</v>
      </c>
      <c r="F340" s="53" t="s">
        <v>293</v>
      </c>
      <c r="G340" s="39">
        <v>0</v>
      </c>
      <c r="H340" s="39"/>
      <c r="I340" s="39"/>
      <c r="J340" s="39"/>
      <c r="K340" s="39"/>
      <c r="L340" s="39">
        <v>0</v>
      </c>
      <c r="M340" s="39">
        <v>0</v>
      </c>
      <c r="N340" s="39">
        <v>0</v>
      </c>
      <c r="O340" s="39">
        <v>2</v>
      </c>
      <c r="P340" s="22">
        <f t="shared" si="9"/>
        <v>24</v>
      </c>
      <c r="Q340" s="22"/>
      <c r="R340" s="35"/>
    </row>
    <row r="341" spans="1:19" ht="18.95" customHeight="1">
      <c r="A341" s="26"/>
      <c r="B341" s="53" t="s">
        <v>88</v>
      </c>
      <c r="C341" s="40"/>
      <c r="D341" s="38" t="s">
        <v>113</v>
      </c>
      <c r="E341" s="38" t="s">
        <v>38</v>
      </c>
      <c r="F341" s="53" t="s">
        <v>115</v>
      </c>
      <c r="G341" s="39">
        <v>0</v>
      </c>
      <c r="H341" s="39"/>
      <c r="I341" s="39"/>
      <c r="J341" s="39"/>
      <c r="K341" s="39"/>
      <c r="L341" s="39">
        <v>6</v>
      </c>
      <c r="M341" s="39" t="s">
        <v>62</v>
      </c>
      <c r="N341" s="39">
        <v>0</v>
      </c>
      <c r="O341" s="39">
        <v>2</v>
      </c>
      <c r="P341" s="22">
        <f t="shared" si="9"/>
        <v>24</v>
      </c>
      <c r="Q341" s="35"/>
      <c r="R341" s="35"/>
      <c r="S341" s="51"/>
    </row>
    <row r="342" spans="1:19" ht="18.95" customHeight="1">
      <c r="A342" s="26"/>
      <c r="B342" s="53" t="s">
        <v>88</v>
      </c>
      <c r="C342" s="23"/>
      <c r="D342" s="38" t="s">
        <v>93</v>
      </c>
      <c r="E342" s="38" t="s">
        <v>94</v>
      </c>
      <c r="F342" s="53" t="s">
        <v>85</v>
      </c>
      <c r="G342" s="39">
        <v>0</v>
      </c>
      <c r="H342" s="39"/>
      <c r="I342" s="39"/>
      <c r="J342" s="39"/>
      <c r="K342" s="39"/>
      <c r="L342" s="39">
        <v>0</v>
      </c>
      <c r="M342" s="39">
        <v>0</v>
      </c>
      <c r="N342" s="39">
        <v>0</v>
      </c>
      <c r="O342" s="39">
        <v>2</v>
      </c>
      <c r="P342" s="22">
        <f t="shared" si="9"/>
        <v>24</v>
      </c>
      <c r="Q342" s="35"/>
      <c r="R342" s="35"/>
      <c r="S342" s="33"/>
    </row>
    <row r="343" spans="1:19" ht="18.95" customHeight="1">
      <c r="A343" s="26"/>
      <c r="B343" s="53" t="s">
        <v>296</v>
      </c>
      <c r="C343" s="40"/>
      <c r="D343" s="38" t="s">
        <v>291</v>
      </c>
      <c r="E343" s="38" t="s">
        <v>184</v>
      </c>
      <c r="F343" s="53" t="s">
        <v>293</v>
      </c>
      <c r="G343" s="39">
        <v>1.8</v>
      </c>
      <c r="H343" s="39"/>
      <c r="I343" s="39"/>
      <c r="J343" s="39"/>
      <c r="K343" s="39"/>
      <c r="L343" s="39"/>
      <c r="M343" s="39"/>
      <c r="N343" s="39"/>
      <c r="O343" s="39">
        <v>2</v>
      </c>
      <c r="P343" s="22">
        <f t="shared" si="9"/>
        <v>24</v>
      </c>
      <c r="Q343" s="22"/>
      <c r="R343" s="35"/>
    </row>
    <row r="344" spans="1:19" ht="18.95" customHeight="1">
      <c r="A344" s="26"/>
      <c r="B344" s="53" t="s">
        <v>130</v>
      </c>
      <c r="C344" s="40"/>
      <c r="D344" s="38" t="s">
        <v>127</v>
      </c>
      <c r="E344" s="38" t="s">
        <v>128</v>
      </c>
      <c r="F344" s="53" t="s">
        <v>115</v>
      </c>
      <c r="G344" s="39">
        <v>0</v>
      </c>
      <c r="H344" s="39"/>
      <c r="I344" s="39"/>
      <c r="J344" s="39"/>
      <c r="K344" s="39"/>
      <c r="L344" s="39">
        <v>7</v>
      </c>
      <c r="M344" s="39">
        <v>7</v>
      </c>
      <c r="N344" s="39">
        <v>0</v>
      </c>
      <c r="O344" s="39">
        <v>2</v>
      </c>
      <c r="P344" s="22">
        <f t="shared" si="9"/>
        <v>24</v>
      </c>
      <c r="Q344" s="35"/>
      <c r="R344" s="35"/>
      <c r="S344" s="51"/>
    </row>
    <row r="345" spans="1:19" ht="18.95" customHeight="1">
      <c r="A345" s="26"/>
      <c r="B345" s="53" t="s">
        <v>77</v>
      </c>
      <c r="C345" s="40"/>
      <c r="D345" s="38" t="s">
        <v>81</v>
      </c>
      <c r="E345" s="38" t="s">
        <v>38</v>
      </c>
      <c r="F345" s="53" t="s">
        <v>75</v>
      </c>
      <c r="G345" s="39">
        <v>2.4</v>
      </c>
      <c r="H345" s="39"/>
      <c r="I345" s="39"/>
      <c r="J345" s="39"/>
      <c r="K345" s="39"/>
      <c r="L345" s="39">
        <v>7</v>
      </c>
      <c r="M345" s="39">
        <v>8.5</v>
      </c>
      <c r="N345" s="39">
        <v>0</v>
      </c>
      <c r="O345" s="39">
        <v>2</v>
      </c>
      <c r="P345" s="22">
        <f t="shared" si="9"/>
        <v>24</v>
      </c>
      <c r="Q345" s="35"/>
      <c r="R345" s="35"/>
      <c r="S345" s="33"/>
    </row>
    <row r="346" spans="1:19" ht="18.95" customHeight="1">
      <c r="A346" s="26"/>
      <c r="B346" s="53" t="s">
        <v>89</v>
      </c>
      <c r="C346" s="23"/>
      <c r="D346" s="38" t="s">
        <v>93</v>
      </c>
      <c r="E346" s="38" t="s">
        <v>94</v>
      </c>
      <c r="F346" s="53" t="s">
        <v>85</v>
      </c>
      <c r="G346" s="39">
        <v>0</v>
      </c>
      <c r="H346" s="39">
        <v>0</v>
      </c>
      <c r="I346" s="39">
        <v>0</v>
      </c>
      <c r="J346" s="39">
        <v>0</v>
      </c>
      <c r="K346" s="39"/>
      <c r="L346" s="39"/>
      <c r="M346" s="39"/>
      <c r="N346" s="39">
        <v>0</v>
      </c>
      <c r="O346" s="39">
        <v>3</v>
      </c>
      <c r="P346" s="22">
        <f t="shared" si="9"/>
        <v>36</v>
      </c>
      <c r="Q346" s="35"/>
      <c r="R346" s="35"/>
      <c r="S346" s="33"/>
    </row>
    <row r="347" spans="1:19" ht="12.75" customHeight="1">
      <c r="A347" s="27"/>
      <c r="B347" s="25"/>
      <c r="C347" s="28"/>
      <c r="D347" s="29"/>
      <c r="E347" s="29"/>
      <c r="F347" s="54"/>
      <c r="G347" s="30"/>
      <c r="H347" s="30"/>
      <c r="I347" s="30"/>
      <c r="J347" s="30"/>
      <c r="K347" s="30"/>
      <c r="L347" s="31"/>
      <c r="M347" s="30"/>
      <c r="N347" s="30"/>
      <c r="O347" s="32"/>
      <c r="P347" s="33"/>
      <c r="Q347" s="34"/>
      <c r="R347" s="28"/>
    </row>
    <row r="348" spans="1:19" ht="16.5" customHeight="1">
      <c r="A348" s="201" t="s">
        <v>19</v>
      </c>
      <c r="B348" s="201"/>
      <c r="C348" s="79"/>
      <c r="D348" s="56"/>
      <c r="E348" s="56"/>
    </row>
    <row r="349" spans="1:19" s="3" customFormat="1" ht="18.75" customHeight="1">
      <c r="A349" s="15"/>
      <c r="B349" s="202" t="s">
        <v>368</v>
      </c>
      <c r="C349" s="202"/>
      <c r="D349" s="202"/>
      <c r="E349" s="202"/>
      <c r="F349" s="202"/>
      <c r="G349" s="202"/>
      <c r="H349" s="202"/>
      <c r="I349" s="202"/>
      <c r="J349" s="202"/>
      <c r="K349" s="202"/>
      <c r="L349" s="202"/>
      <c r="M349" s="202"/>
      <c r="N349" s="202"/>
      <c r="O349" s="202"/>
      <c r="P349" s="202"/>
      <c r="Q349" s="202"/>
      <c r="R349" s="202"/>
      <c r="S349" s="24"/>
    </row>
    <row r="350" spans="1:19" s="3" customFormat="1" ht="19.5" customHeight="1">
      <c r="A350" s="15"/>
      <c r="B350" s="202" t="s">
        <v>20</v>
      </c>
      <c r="C350" s="202"/>
      <c r="D350" s="202"/>
      <c r="E350" s="202"/>
      <c r="F350" s="202"/>
      <c r="G350" s="202"/>
      <c r="H350" s="202"/>
      <c r="I350" s="202"/>
      <c r="J350" s="202"/>
      <c r="K350" s="202"/>
      <c r="L350" s="202"/>
      <c r="M350" s="202"/>
      <c r="N350" s="202"/>
      <c r="O350" s="202"/>
      <c r="P350" s="202"/>
      <c r="Q350" s="202"/>
      <c r="R350" s="202"/>
      <c r="S350" s="24"/>
    </row>
    <row r="351" spans="1:19" s="3" customFormat="1" ht="18" customHeight="1">
      <c r="A351" s="15"/>
      <c r="B351" s="202" t="s">
        <v>21</v>
      </c>
      <c r="C351" s="202"/>
      <c r="D351" s="202"/>
      <c r="E351" s="202"/>
      <c r="F351" s="202"/>
      <c r="G351" s="202"/>
      <c r="H351" s="202"/>
      <c r="I351" s="202"/>
      <c r="J351" s="202"/>
      <c r="K351" s="202"/>
      <c r="L351" s="202"/>
      <c r="M351" s="202"/>
      <c r="N351" s="202"/>
      <c r="O351" s="202"/>
      <c r="P351" s="202"/>
      <c r="Q351" s="202"/>
      <c r="R351" s="202"/>
      <c r="S351" s="24"/>
    </row>
    <row r="352" spans="1:19" s="3" customFormat="1" ht="14.25" customHeight="1">
      <c r="A352" s="15"/>
      <c r="B352" s="202" t="s">
        <v>35</v>
      </c>
      <c r="C352" s="202"/>
      <c r="D352" s="202"/>
      <c r="E352" s="202"/>
      <c r="F352" s="202"/>
      <c r="G352" s="202"/>
      <c r="H352" s="202"/>
      <c r="I352" s="202"/>
      <c r="J352" s="202"/>
      <c r="K352" s="202"/>
      <c r="L352" s="202"/>
      <c r="M352" s="202"/>
      <c r="N352" s="202"/>
      <c r="O352" s="202"/>
      <c r="P352" s="202"/>
      <c r="Q352" s="202"/>
      <c r="R352" s="202"/>
      <c r="S352" s="24"/>
    </row>
    <row r="353" spans="1:19" s="3" customFormat="1" ht="18" customHeight="1">
      <c r="A353" s="15"/>
      <c r="B353" s="202" t="s">
        <v>12</v>
      </c>
      <c r="C353" s="202"/>
      <c r="D353" s="202"/>
      <c r="E353" s="202"/>
      <c r="F353" s="202"/>
      <c r="G353" s="202"/>
      <c r="H353" s="202"/>
      <c r="I353" s="202"/>
      <c r="J353" s="202"/>
      <c r="K353" s="202"/>
      <c r="L353" s="202"/>
      <c r="M353" s="202"/>
      <c r="N353" s="202"/>
      <c r="O353" s="202"/>
      <c r="P353" s="202"/>
      <c r="Q353" s="202"/>
      <c r="R353" s="202"/>
      <c r="S353" s="24"/>
    </row>
    <row r="354" spans="1:19" s="3" customFormat="1" ht="12" customHeight="1">
      <c r="A354" s="15"/>
      <c r="B354" s="80"/>
      <c r="C354" s="80"/>
      <c r="D354" s="57"/>
      <c r="E354" s="57"/>
      <c r="F354" s="80"/>
      <c r="G354" s="87"/>
      <c r="H354" s="80"/>
      <c r="I354" s="80"/>
      <c r="J354" s="80"/>
      <c r="K354" s="80"/>
      <c r="L354" s="80"/>
      <c r="M354" s="80"/>
      <c r="N354" s="80"/>
      <c r="O354" s="87"/>
      <c r="P354" s="80"/>
      <c r="Q354" s="17"/>
      <c r="R354" s="4"/>
      <c r="S354" s="24"/>
    </row>
    <row r="355" spans="1:19" s="2" customFormat="1" ht="15.75">
      <c r="A355" s="200" t="s">
        <v>32</v>
      </c>
      <c r="B355" s="200"/>
      <c r="C355" s="78"/>
      <c r="F355" s="5" t="s">
        <v>9</v>
      </c>
      <c r="G355" s="78"/>
      <c r="H355" s="78"/>
      <c r="I355" s="78"/>
      <c r="J355" s="78"/>
      <c r="K355" s="78"/>
      <c r="L355" s="78"/>
      <c r="M355" s="78"/>
      <c r="N355" s="78"/>
      <c r="O355" s="78"/>
      <c r="P355" s="78"/>
      <c r="Q355" s="78" t="s">
        <v>13</v>
      </c>
      <c r="R355" s="78"/>
      <c r="S355" s="49"/>
    </row>
    <row r="356" spans="1:19" s="2" customFormat="1" ht="15.75">
      <c r="A356" s="200" t="s">
        <v>33</v>
      </c>
      <c r="B356" s="200"/>
      <c r="C356" s="78"/>
      <c r="F356" s="5"/>
      <c r="G356" s="78"/>
      <c r="O356" s="78"/>
      <c r="P356" s="78"/>
      <c r="Q356" s="78"/>
      <c r="R356" s="78"/>
      <c r="S356" s="49"/>
    </row>
    <row r="357" spans="1:19" s="2" customFormat="1" ht="15.75">
      <c r="A357" s="78"/>
      <c r="B357" s="59"/>
      <c r="C357" s="18"/>
      <c r="D357" s="58"/>
      <c r="E357" s="58"/>
      <c r="F357" s="5"/>
      <c r="G357" s="78"/>
      <c r="O357" s="78"/>
      <c r="P357" s="78"/>
      <c r="Q357" s="78"/>
      <c r="R357" s="78"/>
      <c r="S357" s="49"/>
    </row>
    <row r="358" spans="1:19" s="2" customFormat="1" ht="32.25" customHeight="1">
      <c r="A358" s="78"/>
      <c r="B358" s="5"/>
      <c r="C358" s="5"/>
      <c r="F358" s="5"/>
      <c r="G358" s="78"/>
      <c r="O358" s="78"/>
      <c r="P358" s="78"/>
      <c r="Q358" s="78"/>
      <c r="R358" s="78"/>
      <c r="S358" s="49"/>
    </row>
    <row r="359" spans="1:19" s="2" customFormat="1" ht="15" customHeight="1">
      <c r="A359" s="200" t="s">
        <v>18</v>
      </c>
      <c r="B359" s="200"/>
      <c r="C359" s="78"/>
      <c r="F359" s="5" t="s">
        <v>34</v>
      </c>
      <c r="G359" s="78"/>
      <c r="H359" s="78"/>
      <c r="I359" s="78"/>
      <c r="J359" s="78"/>
      <c r="K359" s="78"/>
      <c r="L359" s="78"/>
      <c r="M359" s="78"/>
      <c r="N359" s="78"/>
      <c r="O359" s="78"/>
      <c r="P359" s="78"/>
      <c r="Q359" s="78" t="s">
        <v>14</v>
      </c>
      <c r="R359" s="78"/>
      <c r="S359" s="49"/>
    </row>
    <row r="371" spans="2:3">
      <c r="B371" s="19"/>
      <c r="C371" s="1"/>
    </row>
  </sheetData>
  <mergeCells count="17">
    <mergeCell ref="B351:R351"/>
    <mergeCell ref="A1:E1"/>
    <mergeCell ref="A2:E2"/>
    <mergeCell ref="G3:Q3"/>
    <mergeCell ref="D5:P5"/>
    <mergeCell ref="D6:P6"/>
    <mergeCell ref="D7:P7"/>
    <mergeCell ref="B9:R9"/>
    <mergeCell ref="D11:E11"/>
    <mergeCell ref="A348:B348"/>
    <mergeCell ref="B349:R349"/>
    <mergeCell ref="B350:R350"/>
    <mergeCell ref="B352:R352"/>
    <mergeCell ref="B353:R353"/>
    <mergeCell ref="A355:B355"/>
    <mergeCell ref="A356:B356"/>
    <mergeCell ref="A359:B359"/>
  </mergeCells>
  <pageMargins left="0.49" right="0.34" top="0.38" bottom="0.48" header="0.28000000000000003" footer="0.2"/>
  <pageSetup paperSize="9" orientation="landscape" verticalDpi="0" r:id="rId1"/>
  <headerFooter alignWithMargins="0">
    <oddFooter>&amp;RTrang &amp;P/7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Lịch học - thi</vt:lpstr>
      <vt:lpstr>Lịch học - thi (2)</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Admin</cp:lastModifiedBy>
  <cp:lastPrinted>2019-04-10T08:24:42Z</cp:lastPrinted>
  <dcterms:created xsi:type="dcterms:W3CDTF">2008-02-15T00:06:04Z</dcterms:created>
  <dcterms:modified xsi:type="dcterms:W3CDTF">2019-04-26T08:44:00Z</dcterms:modified>
</cp:coreProperties>
</file>